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5055" activeTab="3"/>
  </bookViews>
  <sheets>
    <sheet name="2. I GPR Uvod" sheetId="1" r:id="rId1"/>
    <sheet name="2.II AP" sheetId="2" r:id="rId2"/>
    <sheet name="2. III zakoni" sheetId="3" r:id="rId3"/>
    <sheet name="2. IV podzakonski akti" sheetId="4" r:id="rId4"/>
    <sheet name="2. V međunarodni ugovori" sheetId="5" r:id="rId5"/>
    <sheet name="2. VI PJI" sheetId="6" r:id="rId6"/>
    <sheet name="2.VII Izvještaj KPR " sheetId="7" r:id="rId7"/>
  </sheets>
  <definedNames>
    <definedName name="OLE_LINK7" localSheetId="0">'2. I GPR Uvod'!$A$1</definedName>
    <definedName name="OLE_LINK7" localSheetId="6">'2.VII Izvještaj KPR '!$A$1</definedName>
    <definedName name="_xlnm.Print_Area" localSheetId="2">'2. III zakoni'!$A$1:$D$20</definedName>
    <definedName name="_xlnm.Print_Area" localSheetId="3">'2. IV podzakonski akti'!$A$1:$C$34</definedName>
  </definedNames>
  <calcPr fullCalcOnLoad="1"/>
</workbook>
</file>

<file path=xl/sharedStrings.xml><?xml version="1.0" encoding="utf-8"?>
<sst xmlns="http://schemas.openxmlformats.org/spreadsheetml/2006/main" count="173" uniqueCount="133">
  <si>
    <t>Strateški cilj:</t>
  </si>
  <si>
    <t>Srednjoročni cilj:</t>
  </si>
  <si>
    <t>Budžet</t>
  </si>
  <si>
    <t>Krediti</t>
  </si>
  <si>
    <t>Donacije</t>
  </si>
  <si>
    <t>Ostali izvori</t>
  </si>
  <si>
    <t>Pokazatelji</t>
  </si>
  <si>
    <t>Izvori finansiranja</t>
  </si>
  <si>
    <t>Naziv zakona</t>
  </si>
  <si>
    <t>Razlozi za donošenje zakona</t>
  </si>
  <si>
    <t>Programi, projekti i aktivnosti</t>
  </si>
  <si>
    <t>1.1.2 (naziv projekta)…</t>
  </si>
  <si>
    <t>1.2 (naziv programa)…</t>
  </si>
  <si>
    <t>Naziv podzakonskog akta</t>
  </si>
  <si>
    <t>Naziv međunarodnog ugovora</t>
  </si>
  <si>
    <t>Razlozi za zaključivanje međunarodnog ugovora</t>
  </si>
  <si>
    <t>Naziv projekta javnih investicija</t>
  </si>
  <si>
    <t>Troškovi</t>
  </si>
  <si>
    <t>Planirani kvartal za provođenje</t>
  </si>
  <si>
    <r>
      <t>Nosilac aktivnosti</t>
    </r>
    <r>
      <rPr>
        <sz val="9"/>
        <rFont val="Arial"/>
        <family val="2"/>
      </rPr>
      <t xml:space="preserve"> (organizaciona jedinica)</t>
    </r>
  </si>
  <si>
    <t>Ukupno</t>
  </si>
  <si>
    <t>Planirani kvartal za provođenje aktivnosti</t>
  </si>
  <si>
    <t>Planirani period realizacije</t>
  </si>
  <si>
    <t>Program u DOB-u</t>
  </si>
  <si>
    <r>
      <t xml:space="preserve">Jedinica mjerenja 
</t>
    </r>
    <r>
      <rPr>
        <sz val="9"/>
        <rFont val="Arial"/>
        <family val="2"/>
      </rPr>
      <t>(%, broj ili opisno)</t>
    </r>
  </si>
  <si>
    <t>Pokazatelji 
rezultata ili uticaja</t>
  </si>
  <si>
    <t>Procijenjeni 
troškovi</t>
  </si>
  <si>
    <r>
      <t xml:space="preserve">Ciljana vrijednost 
</t>
    </r>
    <r>
      <rPr>
        <sz val="9"/>
        <rFont val="Arial"/>
        <family val="2"/>
      </rPr>
      <t>(n+1)</t>
    </r>
  </si>
  <si>
    <r>
      <t xml:space="preserve">Polazna vrijednost 
</t>
    </r>
    <r>
      <rPr>
        <sz val="9"/>
        <rFont val="Arial"/>
        <family val="2"/>
      </rPr>
      <t>(n)</t>
    </r>
  </si>
  <si>
    <t>a) ZAKONI ZA KOJE SE NEĆE PROVODITI PROCJENA UTICAJA</t>
  </si>
  <si>
    <t>b) ZAKONI ZA KOJE ĆE SE PROVODITI PROCJENA UTICAJA</t>
  </si>
  <si>
    <r>
      <t>Usklađivanje sa pravnim nasljeđem EU</t>
    </r>
    <r>
      <rPr>
        <sz val="9"/>
        <rFont val="Arial"/>
        <family val="2"/>
      </rPr>
      <t xml:space="preserve"> (DA/NE)</t>
    </r>
  </si>
  <si>
    <t>1.2 (naziv programa…</t>
  </si>
  <si>
    <t>Razlozi za donošenje podzakonskog akta</t>
  </si>
  <si>
    <t>1.1.1.2 (naziv javne investicije)…</t>
  </si>
  <si>
    <t>Osnovni ciljevi, aktivnosti i komponente projekta</t>
  </si>
  <si>
    <t>1.1.1 Izrada nacrta i donošenje propisa u oblasti civilnog vazduhoplovstva (ICE 1&amp;2)</t>
  </si>
  <si>
    <t>Specifični cilj: Unapređenje sistema nadzora bezbjednosti civilnog vazduhoplovstva (ICE 1-5)</t>
  </si>
  <si>
    <t>II - AKCIONI PLAN GODIŠNJEG PROGRAMA RADA DIREKCIJE ZA CIVILNO VAZDUHOPLOVSTVO BOSNE I HERCEGOVINE</t>
  </si>
  <si>
    <t>Specifični cilj 1: Unapređenje sistema nadzora bezbjednosti civilnog vazduhoplovstva (ICE 1-5)</t>
  </si>
  <si>
    <t>1.1 1.1. Propisi, organizacijski zahtjevi, kvalifikovano osoblje, procedure i oprema (ICE -1-5)</t>
  </si>
  <si>
    <t>a) Unaprijeđenje sistema civilnog vazduhoplovstva u Bosni i Hercegovini;
b) Harmonizacija pravila sadržanih u zakonu sa pravilima sadržanim u međunarodnim standardima i preporučenom praksom;
c) Harmonizacija pravila sadržanih u zakonu sa pravilima sadržanim u propisima EU</t>
  </si>
  <si>
    <t>DA</t>
  </si>
  <si>
    <t>III i IV kvartal 2016. godine</t>
  </si>
  <si>
    <t>1.1.1.3 Zakon o civilnom vazduhoplovstvu Bosne i Hercegovine</t>
  </si>
  <si>
    <t>1.1.1.1 N/A</t>
  </si>
  <si>
    <t>1.1.1.4 (naziv zakona)…/</t>
  </si>
  <si>
    <t>1.1.2 (naziv projekta)…/</t>
  </si>
  <si>
    <t>1.2 (naziv programa)…/</t>
  </si>
  <si>
    <t>1.1.1.2 (naziv zakona)…/</t>
  </si>
  <si>
    <t>IV - ZBIRNI PREGLED PLANIRANIH PODZAKONSKIH AKATA PLANIRANIH GODIŠNJIM PROGRAMOM RADA DIREKCIJE ZA CIVILNO VAZDUHOPLOVSTVO BOSNE I HERCEGOVINE</t>
  </si>
  <si>
    <t>Izmjene i dopune postojećeg podzakonskog akta</t>
  </si>
  <si>
    <t>VI - ZBIRNI PREGLED JAVNIH INVESTICIJA PLANIRANIH GODIŠNJIM PROGRAMOM RADA DIREKCIJE ZA CIVILNO VAZDUHOPLOVSTVO BiH</t>
  </si>
  <si>
    <t>V - ZBIRNI PREGLED MEĐUNARODNIH UGOVORA PLANIRANIH GODIŠNJIM PROGRAMOM RADA DIREKCIJE ZA CIVILNO VAZDUHOPLOVSTVO BiH</t>
  </si>
  <si>
    <t>III - ZBIRNI PREGLED ZAKONA PLANIRANIH GODIŠNJIM PROGRAMOM RADA DIREKCIJE ZA CIVILNO VAZDUHOPLOVSTVO BiH</t>
  </si>
  <si>
    <t>1.1 (naziv programa) /</t>
  </si>
  <si>
    <t>1.1.1 (naziv projekta) /</t>
  </si>
  <si>
    <t>%</t>
  </si>
  <si>
    <t>Procenat realizacije plana</t>
  </si>
  <si>
    <t>IV kvartal</t>
  </si>
  <si>
    <t>Opšti cilj/principi razvoja:</t>
  </si>
  <si>
    <t xml:space="preserve">Specifični cilj: </t>
  </si>
  <si>
    <t>1.1.1.1. (naziv međunarodnog ugovora)</t>
  </si>
  <si>
    <t>1.1.1.2 (naziv međunarodnog ugovora)</t>
  </si>
  <si>
    <t>Opšti cilj/principi razvoja: ODRŽIV RAST</t>
  </si>
  <si>
    <t>Strateški cilj:Ravnomjeran regionalni razvoj</t>
  </si>
  <si>
    <t>Srednjoročni cilj: Stvaranje uslova za uspostavu kvalitetnih, efikasnijih, bezbjednih i savremenijih sistema transporta i komunikacija u Bosni i Hercegovini</t>
  </si>
  <si>
    <t>Strateški cilj: Ravnomjeran regionalni razvoj</t>
  </si>
  <si>
    <t>Srednjoročni cilj:Stvaranje uslova za uspostavu kvalitetnih, efikasnijih, bezbjednih i savremenijih sistema transporta i komunikacija u Bosni i Hercegovini</t>
  </si>
  <si>
    <t>1.1  Regulatorni okvir i nadzor</t>
  </si>
  <si>
    <t>1.1.1 Unapređenje regulatornog okvira u oblasti civilnog vazduhoplovsta</t>
  </si>
  <si>
    <t>Cilj propisa je obezbjeđenje jasnog postupka sertifikacije organizacije za obuku letačkog osoblja</t>
  </si>
  <si>
    <t>I ili II kvartal 2017.</t>
  </si>
  <si>
    <t>1.1.1.2 Pravilnik kojim se transponuje Commission Regulation (EU) No 1332/2011 of 16 December 2011 laying down common airspace usage requirements and operating procedures for airborne collision avoidance</t>
  </si>
  <si>
    <t>III i IV kvartal 2017. godine</t>
  </si>
  <si>
    <t xml:space="preserve">
Transpozicija EU propisa</t>
  </si>
  <si>
    <t>1.1.1.3 Pravilnik kojim se transponuje Commission Regulation (EU) No 255/2010 of 25 March 2010 laying down common rules on air traffic flow management</t>
  </si>
  <si>
    <t xml:space="preserve">Transpozicija EU propisa
</t>
  </si>
  <si>
    <r>
      <t xml:space="preserve">1.1.1.4 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Pravilnik o NOTAM kancelariji Bosne i Hercegovine (NOF), izmjene i dopune postojećeg pravilnika</t>
    </r>
  </si>
  <si>
    <t>I ili II kvartal 2017. godine</t>
  </si>
  <si>
    <t xml:space="preserve">Usklađivanje sa ICAO Aneksom 3 
</t>
  </si>
  <si>
    <t>IV kvartal 2017.</t>
  </si>
  <si>
    <t>1.1.1.1 Uputstvo za odobrenje organizacije za obuku letačkog osoblja</t>
  </si>
  <si>
    <t>1.1.1 Unapređenje regulatornog okvira u oblasti civilnog vazduhoplovstva</t>
  </si>
  <si>
    <t>1.1 Regulatorni okvir i nadzor</t>
  </si>
  <si>
    <t>1.1.1.1 Realizacija Plana za izradu i donošenje propisa</t>
  </si>
  <si>
    <t>Procenat usklađenosti za ICE 1-2</t>
  </si>
  <si>
    <t>1.1.2.Sertifikacija i licenciranje</t>
  </si>
  <si>
    <t>1.1.3. Nadzor organizacija i pojedinaca</t>
  </si>
  <si>
    <t>1.1.1.3. Realizacija plana nadzora u svim oblastima civilnog vazduhoplovstva</t>
  </si>
  <si>
    <t>Generalni direktorat civilnog vazduhoplovstva/Sektor za vazduhoplovnu bezbjednost i bezbjednost letenja/Sektor za vazduhoplovnu navigaciju i aerodrome</t>
  </si>
  <si>
    <t>Odjeljenje za međunarodnu suradnju, harmonizaciju propisa i pravne poslove/Sektor za vazduhoplovnu bezbjednost i bezbjednost letenja/Sektor za vazduhoplovnu navigaciju i aerodrome</t>
  </si>
  <si>
    <t>Odjeljenje za obezbjeđenje kvaliteta/Sektor za vazduhoplovnu bezbjednost i bezbjednost letenja/Sektor za vazduhoplovnu navigaciju i aerodrome</t>
  </si>
  <si>
    <t>Generalni direktorat civilnog vazduhoplovstva</t>
  </si>
  <si>
    <t>Broj rjiešenih/zaprimljenih UP predmeta</t>
  </si>
  <si>
    <t>Broj izdatih sertifikata, odobrenja/broj zaprimljenih zahtjeva</t>
  </si>
  <si>
    <t>Broj izdatih dozvola/broj zaprimljenih zahtjeva</t>
  </si>
  <si>
    <t>Procenat neusklađenosti ICE 7</t>
  </si>
  <si>
    <t>Procenat realizacije Plana</t>
  </si>
  <si>
    <t>Realizacija nabavke za trajni smještaj BHDCA</t>
  </si>
  <si>
    <t>opisno</t>
  </si>
  <si>
    <t>1.1.4. Nabavka poslovnih prostorija za trajni smještaj BHDCA</t>
  </si>
  <si>
    <t>Sektor za vazduhoplovnu bezbjednost i bezbjednost letenja/Sektor za vazduhoplovnu navigaciju i aerodrome</t>
  </si>
  <si>
    <t>1.1.2.2 Izdavanje dozvola (licenci)</t>
  </si>
  <si>
    <t xml:space="preserve">1.1.2.1. Izdavanje  odobrenja (sertifikata) </t>
  </si>
  <si>
    <t>zakupljene prostorije</t>
  </si>
  <si>
    <t>kupljene poslovne prostorije</t>
  </si>
  <si>
    <t>broj</t>
  </si>
  <si>
    <t xml:space="preserve">Specifični cilj: Stvaranje uslova za uspostavu kvalitetnih, efikasnijih, bezbjednih i savremenijih sistema transporta i komunikacija u Bosni i Hercegovini </t>
  </si>
  <si>
    <t>Specifični cilj: Stvaranje uslova za uspostavu kvalitetnih, efikasnijih, bezbjednih i savremenijih sistema transporta i komunikacija u Bosni i Hercegovini</t>
  </si>
  <si>
    <t>1.1.1 Nabavka poslovnih prostorija za trajni smještaj BHDCA</t>
  </si>
  <si>
    <t xml:space="preserve">1.1.1.1 PIMIS broj:IBIH-DCA-2 
Nabavka poslovnog prostora u Banjaluci za smještaj smještaj BHDCA
</t>
  </si>
  <si>
    <t xml:space="preserve">Nabavka poslovnog prostora za smještaj BHDCA planirana je na osnovu Odluke Savjeta ministara BiH od 19. marta 2007. godine kada je usvojena Odluka o određivanju administrativnog sjedišta Direkcije za civilno vazduhoplovstvo Bosne i Hercegovine u Banjaluci. Ukupna procijenjena vrijednost nabavke poslovnog prostora iznosi 7.000.000 KM. Nabavka je planirana kroz višegodišnja ulaganja u periodu od 2017. do 2019. godine za čije bi se finansiranje koristila akumulirana neutrošenih sredstava od preleta iz prethodnih godina sa kojima Direkcija već raspolaže.
Eventualna nedostajuća sredstva u redovnom budžetu koja bi trebalo osigurati, u skladu sa potrebama i mogućim izazovima u razdoblju 2017 – 2019. godina, će se obezbijediti kroz restrukturiranje postojećih odobrenih sredstava u okviru zakonskih mogućnosti. 
</t>
  </si>
  <si>
    <t>1.1.1.5 Pravilnik o uslugama vazduhoplovno- meteorološke službe</t>
  </si>
  <si>
    <t>1.1.1.6 Pravilnik kojim se transponuje Commission Regulation 139/2014 laying down requirements and administrative procedures related to aerodromes</t>
  </si>
  <si>
    <t>Transpozicija EU propisa</t>
  </si>
  <si>
    <t>1.1.1.7 Pravilnik kojim se transponuje Commission Regulation (EC) No 736/2006 of 16 May 2006 on working methods of the European Aviation Safety Agency for conducting standardisation inspections</t>
  </si>
  <si>
    <t>1.1.1.8 Pravilnik o padobranstvu</t>
  </si>
  <si>
    <t>Usaglašavanje materije pravilnika sa regulatornim okvirom zemalja u okruženju i zamjena  trenutno važećeg pravilnika iz 1990 godine</t>
  </si>
  <si>
    <t>01.10. 2016. do 01.02.2017.</t>
  </si>
  <si>
    <t>1.1.1.9 Pravilnik o izgledu i sadržaju obrasca dozvole pilota i obrasca potvrde o stručnoj obučenosti pilota paraglajdera i padobranca</t>
  </si>
  <si>
    <t>01.02. do 01.04.2017.</t>
  </si>
  <si>
    <t>1.1.1.10 Pravilnik o letačkom osoblju</t>
  </si>
  <si>
    <t>01.04. do 01.06.2017.</t>
  </si>
  <si>
    <t>1.1.1.11 Pravilnik o priznavanju vojnog letačkog iskustva</t>
  </si>
  <si>
    <t>01.04. do 01.09.2017.</t>
  </si>
  <si>
    <t>Usaglašavanje odredbi pravilnika sa zahtjevima drugih pravilnika koji regulišu oblast nadležnosti Odsjeka za licence letačkog osoblja</t>
  </si>
  <si>
    <t>Usaglašavanje zahtjeva pravilnika o letačkom osoblju sa  dopunom iste objavljene kroz EU regulativu 539/2016</t>
  </si>
  <si>
    <t>Dopune pravilnika u cilju preciziranja odredbi koje definišu priznavanje vojnog letačkog iskustva</t>
  </si>
  <si>
    <t>1,2,3</t>
  </si>
  <si>
    <r>
      <t xml:space="preserve">1.1.1.2 Realizacija Plana preispitivanja internih dokumenata kvaliteeta </t>
    </r>
    <r>
      <rPr>
        <b/>
        <sz val="9"/>
        <color indexed="10"/>
        <rFont val="Arial"/>
        <family val="2"/>
      </rPr>
      <t>i interne kontrole</t>
    </r>
  </si>
  <si>
    <t xml:space="preserve">PIMIS broj:IBIH-DCA-2 </t>
  </si>
  <si>
    <t>NAPOMENA:  PLAN ZA IZRADU I DONOŠENJE PROPISA BHDCA ZA 2017. GODINU JE NAKNADNO AŽURIRAN I DOSTUPAN JE NA WEB STRANICI BHDCA KAO ZASEBAN DOKUMENT.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</si>
</sst>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19"/>
      <color indexed="62"/>
      <name val="Cambria"/>
      <family val="0"/>
    </font>
    <font>
      <sz val="11"/>
      <color indexed="56"/>
      <name val="Calibri"/>
      <family val="0"/>
    </font>
    <font>
      <sz val="13"/>
      <color indexed="56"/>
      <name val="Arial"/>
      <family val="0"/>
    </font>
    <font>
      <sz val="9"/>
      <color indexed="56"/>
      <name val="Calibri"/>
      <family val="0"/>
    </font>
    <font>
      <i/>
      <sz val="13"/>
      <color indexed="56"/>
      <name val="Arial"/>
      <family val="0"/>
    </font>
    <font>
      <sz val="11"/>
      <color indexed="56"/>
      <name val="Arial"/>
      <family val="0"/>
    </font>
    <font>
      <sz val="5"/>
      <color indexed="56"/>
      <name val="Arial"/>
      <family val="0"/>
    </font>
    <font>
      <sz val="8"/>
      <color indexed="56"/>
      <name val="Arial"/>
      <family val="0"/>
    </font>
    <font>
      <i/>
      <sz val="11"/>
      <color indexed="5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C4D79B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>
        <color rgb="FF000000"/>
      </right>
      <top style="thin"/>
      <bottom style="thin"/>
    </border>
    <border>
      <left style="thin"/>
      <right style="medium">
        <color rgb="FF000000"/>
      </right>
      <top style="thin"/>
      <bottom style="medium"/>
    </border>
    <border>
      <left/>
      <right style="medium">
        <color rgb="FF000000"/>
      </right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>
        <color rgb="FF000000"/>
      </right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>
        <color rgb="FF000000"/>
      </right>
      <top style="thin"/>
      <bottom style="medium"/>
    </border>
    <border>
      <left/>
      <right style="medium">
        <color rgb="FF000000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5" fillId="0" borderId="11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 wrapText="1"/>
      <protection/>
    </xf>
    <xf numFmtId="0" fontId="5" fillId="0" borderId="14" xfId="55" applyFont="1" applyBorder="1" applyAlignment="1">
      <alignment horizontal="center" vertical="center" wrapText="1"/>
      <protection/>
    </xf>
    <xf numFmtId="0" fontId="5" fillId="0" borderId="15" xfId="55" applyFont="1" applyBorder="1" applyAlignment="1">
      <alignment horizontal="center" vertical="center" wrapText="1"/>
      <protection/>
    </xf>
    <xf numFmtId="0" fontId="5" fillId="0" borderId="16" xfId="55" applyFont="1" applyBorder="1" applyAlignment="1">
      <alignment horizontal="center" vertical="center" wrapText="1"/>
      <protection/>
    </xf>
    <xf numFmtId="0" fontId="5" fillId="0" borderId="17" xfId="55" applyFont="1" applyBorder="1" applyAlignment="1">
      <alignment horizontal="center" vertical="center" wrapText="1"/>
      <protection/>
    </xf>
    <xf numFmtId="0" fontId="5" fillId="0" borderId="18" xfId="55" applyFont="1" applyBorder="1" applyAlignment="1">
      <alignment horizontal="center" vertical="center" wrapText="1"/>
      <protection/>
    </xf>
    <xf numFmtId="0" fontId="5" fillId="0" borderId="19" xfId="55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56" fillId="0" borderId="0" xfId="0" applyFont="1" applyAlignment="1">
      <alignment horizontal="justify"/>
    </xf>
    <xf numFmtId="0" fontId="4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center" vertical="center"/>
    </xf>
    <xf numFmtId="0" fontId="4" fillId="35" borderId="11" xfId="0" applyFont="1" applyFill="1" applyBorder="1" applyAlignment="1">
      <alignment horizontal="left" vertical="center" wrapText="1"/>
    </xf>
    <xf numFmtId="0" fontId="4" fillId="35" borderId="22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3" xfId="0" applyFont="1" applyBorder="1" applyAlignment="1">
      <alignment vertical="top"/>
    </xf>
    <xf numFmtId="0" fontId="4" fillId="35" borderId="12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vertical="center" wrapText="1"/>
    </xf>
    <xf numFmtId="0" fontId="2" fillId="16" borderId="10" xfId="0" applyFont="1" applyFill="1" applyBorder="1" applyAlignment="1">
      <alignment vertical="top" wrapText="1"/>
    </xf>
    <xf numFmtId="0" fontId="2" fillId="16" borderId="10" xfId="0" applyFont="1" applyFill="1" applyBorder="1" applyAlignment="1">
      <alignment horizontal="center" vertical="center" wrapText="1"/>
    </xf>
    <xf numFmtId="3" fontId="2" fillId="16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4" fontId="0" fillId="4" borderId="10" xfId="0" applyNumberFormat="1" applyFont="1" applyFill="1" applyBorder="1" applyAlignment="1">
      <alignment horizontal="center" vertical="center" wrapText="1"/>
    </xf>
    <xf numFmtId="4" fontId="0" fillId="4" borderId="10" xfId="0" applyNumberFormat="1" applyFont="1" applyFill="1" applyBorder="1" applyAlignment="1">
      <alignment vertical="center" wrapText="1"/>
    </xf>
    <xf numFmtId="0" fontId="0" fillId="4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top" wrapText="1"/>
    </xf>
    <xf numFmtId="0" fontId="11" fillId="16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16" borderId="10" xfId="0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2" fillId="4" borderId="10" xfId="0" applyNumberFormat="1" applyFont="1" applyFill="1" applyBorder="1" applyAlignment="1">
      <alignment horizontal="center" vertical="center" wrapText="1"/>
    </xf>
    <xf numFmtId="10" fontId="2" fillId="4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top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4" fillId="35" borderId="21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left" vertical="center" wrapText="1"/>
    </xf>
    <xf numFmtId="0" fontId="4" fillId="35" borderId="25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top" wrapText="1"/>
    </xf>
    <xf numFmtId="0" fontId="4" fillId="4" borderId="21" xfId="0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16" borderId="10" xfId="0" applyFont="1" applyFill="1" applyBorder="1" applyAlignment="1">
      <alignment vertical="center" wrapText="1"/>
    </xf>
    <xf numFmtId="0" fontId="2" fillId="36" borderId="27" xfId="0" applyFont="1" applyFill="1" applyBorder="1" applyAlignment="1">
      <alignment vertical="center" wrapText="1"/>
    </xf>
    <xf numFmtId="0" fontId="2" fillId="36" borderId="28" xfId="0" applyFont="1" applyFill="1" applyBorder="1" applyAlignment="1">
      <alignment vertical="center" wrapText="1"/>
    </xf>
    <xf numFmtId="0" fontId="2" fillId="36" borderId="29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textRotation="90" wrapText="1"/>
    </xf>
    <xf numFmtId="0" fontId="6" fillId="37" borderId="30" xfId="0" applyFont="1" applyFill="1" applyBorder="1" applyAlignment="1">
      <alignment horizontal="left" vertical="center"/>
    </xf>
    <xf numFmtId="0" fontId="6" fillId="37" borderId="31" xfId="0" applyFont="1" applyFill="1" applyBorder="1" applyAlignment="1">
      <alignment horizontal="left" vertical="center"/>
    </xf>
    <xf numFmtId="0" fontId="6" fillId="37" borderId="32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38" borderId="30" xfId="0" applyFont="1" applyFill="1" applyBorder="1" applyAlignment="1">
      <alignment horizontal="left" vertical="center" wrapText="1"/>
    </xf>
    <xf numFmtId="0" fontId="2" fillId="38" borderId="31" xfId="0" applyFont="1" applyFill="1" applyBorder="1" applyAlignment="1">
      <alignment horizontal="left" vertical="center" wrapText="1"/>
    </xf>
    <xf numFmtId="0" fontId="4" fillId="38" borderId="31" xfId="0" applyFont="1" applyFill="1" applyBorder="1" applyAlignment="1">
      <alignment horizontal="left" vertical="center" wrapText="1"/>
    </xf>
    <xf numFmtId="0" fontId="4" fillId="38" borderId="32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center" textRotation="90" wrapText="1"/>
    </xf>
    <xf numFmtId="0" fontId="2" fillId="33" borderId="39" xfId="0" applyFont="1" applyFill="1" applyBorder="1" applyAlignment="1">
      <alignment horizontal="center" textRotation="90" wrapText="1"/>
    </xf>
    <xf numFmtId="0" fontId="4" fillId="33" borderId="39" xfId="0" applyFont="1" applyFill="1" applyBorder="1" applyAlignment="1">
      <alignment horizontal="center" textRotation="90" wrapText="1"/>
    </xf>
    <xf numFmtId="0" fontId="4" fillId="0" borderId="39" xfId="0" applyFont="1" applyBorder="1" applyAlignment="1">
      <alignment horizontal="center" textRotation="90" wrapText="1"/>
    </xf>
    <xf numFmtId="0" fontId="2" fillId="33" borderId="10" xfId="0" applyFont="1" applyFill="1" applyBorder="1" applyAlignment="1">
      <alignment textRotation="90" wrapText="1"/>
    </xf>
    <xf numFmtId="0" fontId="2" fillId="33" borderId="38" xfId="0" applyFont="1" applyFill="1" applyBorder="1" applyAlignment="1">
      <alignment textRotation="90" wrapText="1"/>
    </xf>
    <xf numFmtId="0" fontId="2" fillId="33" borderId="4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wrapText="1"/>
    </xf>
    <xf numFmtId="0" fontId="4" fillId="33" borderId="41" xfId="0" applyFont="1" applyFill="1" applyBorder="1" applyAlignment="1">
      <alignment wrapText="1"/>
    </xf>
    <xf numFmtId="0" fontId="2" fillId="33" borderId="42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wrapText="1"/>
    </xf>
    <xf numFmtId="0" fontId="2" fillId="33" borderId="43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2" fillId="35" borderId="48" xfId="0" applyFont="1" applyFill="1" applyBorder="1" applyAlignment="1">
      <alignment horizontal="left" vertical="center" wrapText="1"/>
    </xf>
    <xf numFmtId="0" fontId="2" fillId="36" borderId="30" xfId="0" applyFont="1" applyFill="1" applyBorder="1" applyAlignment="1">
      <alignment horizontal="left" vertical="center" wrapText="1"/>
    </xf>
    <xf numFmtId="0" fontId="2" fillId="36" borderId="31" xfId="0" applyFont="1" applyFill="1" applyBorder="1" applyAlignment="1">
      <alignment horizontal="left" vertical="center" wrapText="1"/>
    </xf>
    <xf numFmtId="0" fontId="2" fillId="36" borderId="49" xfId="0" applyFont="1" applyFill="1" applyBorder="1" applyAlignment="1">
      <alignment horizontal="left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9" borderId="24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51" xfId="0" applyFont="1" applyFill="1" applyBorder="1" applyAlignment="1">
      <alignment horizontal="center" vertical="center" wrapText="1"/>
    </xf>
    <xf numFmtId="0" fontId="2" fillId="39" borderId="21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left" vertical="center" wrapText="1"/>
    </xf>
    <xf numFmtId="0" fontId="2" fillId="36" borderId="20" xfId="0" applyFont="1" applyFill="1" applyBorder="1" applyAlignment="1">
      <alignment horizontal="left" vertical="center" wrapText="1"/>
    </xf>
    <xf numFmtId="0" fontId="2" fillId="36" borderId="52" xfId="0" applyFont="1" applyFill="1" applyBorder="1" applyAlignment="1">
      <alignment horizontal="left" vertical="center" wrapText="1"/>
    </xf>
    <xf numFmtId="0" fontId="2" fillId="35" borderId="22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47" xfId="0" applyFont="1" applyFill="1" applyBorder="1" applyAlignment="1">
      <alignment horizontal="left" vertical="center" wrapText="1"/>
    </xf>
    <xf numFmtId="0" fontId="6" fillId="37" borderId="27" xfId="55" applyFont="1" applyFill="1" applyBorder="1" applyAlignment="1">
      <alignment horizontal="left" vertical="center" wrapText="1"/>
      <protection/>
    </xf>
    <xf numFmtId="0" fontId="6" fillId="37" borderId="28" xfId="55" applyFont="1" applyFill="1" applyBorder="1" applyAlignment="1">
      <alignment horizontal="left" vertical="center" wrapText="1"/>
      <protection/>
    </xf>
    <xf numFmtId="0" fontId="6" fillId="37" borderId="29" xfId="55" applyFont="1" applyFill="1" applyBorder="1" applyAlignment="1">
      <alignment horizontal="left" vertical="center" wrapText="1"/>
      <protection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2" fillId="35" borderId="38" xfId="0" applyFont="1" applyFill="1" applyBorder="1" applyAlignment="1">
      <alignment horizontal="left" vertical="center" wrapText="1"/>
    </xf>
    <xf numFmtId="0" fontId="2" fillId="35" borderId="56" xfId="0" applyFont="1" applyFill="1" applyBorder="1" applyAlignment="1">
      <alignment horizontal="left" vertical="center" wrapText="1"/>
    </xf>
    <xf numFmtId="0" fontId="59" fillId="35" borderId="27" xfId="0" applyFont="1" applyFill="1" applyBorder="1" applyAlignment="1">
      <alignment horizontal="left" vertical="top" wrapText="1"/>
    </xf>
    <xf numFmtId="0" fontId="59" fillId="35" borderId="28" xfId="0" applyFont="1" applyFill="1" applyBorder="1" applyAlignment="1">
      <alignment horizontal="left" vertical="top" wrapText="1"/>
    </xf>
    <xf numFmtId="0" fontId="59" fillId="35" borderId="29" xfId="0" applyFont="1" applyFill="1" applyBorder="1" applyAlignment="1">
      <alignment horizontal="left" vertical="top" wrapText="1"/>
    </xf>
    <xf numFmtId="0" fontId="7" fillId="37" borderId="28" xfId="0" applyFont="1" applyFill="1" applyBorder="1" applyAlignment="1">
      <alignment horizontal="left" vertical="center" wrapText="1"/>
    </xf>
    <xf numFmtId="0" fontId="7" fillId="37" borderId="29" xfId="0" applyFont="1" applyFill="1" applyBorder="1" applyAlignment="1">
      <alignment horizontal="left" vertical="center" wrapText="1"/>
    </xf>
    <xf numFmtId="0" fontId="2" fillId="36" borderId="57" xfId="0" applyFont="1" applyFill="1" applyBorder="1" applyAlignment="1">
      <alignment horizontal="left" vertical="center" wrapText="1"/>
    </xf>
    <xf numFmtId="0" fontId="2" fillId="36" borderId="58" xfId="0" applyFont="1" applyFill="1" applyBorder="1" applyAlignment="1">
      <alignment horizontal="left" vertical="center" wrapText="1"/>
    </xf>
    <xf numFmtId="0" fontId="2" fillId="36" borderId="59" xfId="0" applyFont="1" applyFill="1" applyBorder="1" applyAlignment="1">
      <alignment horizontal="left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2" fillId="33" borderId="3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2" fillId="33" borderId="4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2" fillId="4" borderId="53" xfId="0" applyFont="1" applyFill="1" applyBorder="1" applyAlignment="1">
      <alignment horizontal="left" vertical="center" wrapText="1"/>
    </xf>
    <xf numFmtId="0" fontId="2" fillId="4" borderId="54" xfId="0" applyFont="1" applyFill="1" applyBorder="1" applyAlignment="1">
      <alignment horizontal="left" vertical="center" wrapText="1"/>
    </xf>
    <xf numFmtId="0" fontId="2" fillId="4" borderId="60" xfId="0" applyFont="1" applyFill="1" applyBorder="1" applyAlignment="1">
      <alignment horizontal="left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6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left" vertical="center" wrapText="1"/>
    </xf>
    <xf numFmtId="0" fontId="59" fillId="36" borderId="20" xfId="0" applyFont="1" applyFill="1" applyBorder="1" applyAlignment="1">
      <alignment horizontal="left" vertical="center" wrapText="1"/>
    </xf>
    <xf numFmtId="0" fontId="59" fillId="36" borderId="52" xfId="0" applyFont="1" applyFill="1" applyBorder="1" applyAlignment="1">
      <alignment horizontal="left" vertical="center" wrapText="1"/>
    </xf>
    <xf numFmtId="0" fontId="2" fillId="35" borderId="22" xfId="0" applyFont="1" applyFill="1" applyBorder="1" applyAlignment="1">
      <alignment horizontal="left" vertical="center" wrapText="1"/>
    </xf>
    <xf numFmtId="0" fontId="59" fillId="35" borderId="10" xfId="0" applyFont="1" applyFill="1" applyBorder="1" applyAlignment="1">
      <alignment horizontal="left" vertical="center" wrapText="1"/>
    </xf>
    <xf numFmtId="0" fontId="59" fillId="35" borderId="47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9</xdr:row>
      <xdr:rowOff>85725</xdr:rowOff>
    </xdr:from>
    <xdr:ext cx="28575" cy="142875"/>
    <xdr:sp>
      <xdr:nvSpPr>
        <xdr:cNvPr id="1" name="Rectangle 3"/>
        <xdr:cNvSpPr>
          <a:spLocks/>
        </xdr:cNvSpPr>
      </xdr:nvSpPr>
      <xdr:spPr>
        <a:xfrm>
          <a:off x="923925" y="1543050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314325</xdr:colOff>
      <xdr:row>11</xdr:row>
      <xdr:rowOff>0</xdr:rowOff>
    </xdr:from>
    <xdr:ext cx="28575" cy="142875"/>
    <xdr:sp>
      <xdr:nvSpPr>
        <xdr:cNvPr id="2" name="Rectangle 4"/>
        <xdr:cNvSpPr>
          <a:spLocks/>
        </xdr:cNvSpPr>
      </xdr:nvSpPr>
      <xdr:spPr>
        <a:xfrm>
          <a:off x="923925" y="1781175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7</xdr:col>
      <xdr:colOff>390525</xdr:colOff>
      <xdr:row>31</xdr:row>
      <xdr:rowOff>0</xdr:rowOff>
    </xdr:from>
    <xdr:ext cx="57150" cy="285750"/>
    <xdr:sp>
      <xdr:nvSpPr>
        <xdr:cNvPr id="3" name="Rectangle 6"/>
        <xdr:cNvSpPr>
          <a:spLocks/>
        </xdr:cNvSpPr>
      </xdr:nvSpPr>
      <xdr:spPr>
        <a:xfrm>
          <a:off x="4657725" y="50196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900" b="0" i="0" u="none" baseline="0">
              <a:solidFill>
                <a:srgbClr val="333399"/>
              </a:solidFill>
            </a:rPr>
            <a:t> </a:t>
          </a:r>
        </a:p>
      </xdr:txBody>
    </xdr:sp>
    <xdr:clientData/>
  </xdr:oneCellAnchor>
  <xdr:oneCellAnchor>
    <xdr:from>
      <xdr:col>1</xdr:col>
      <xdr:colOff>314325</xdr:colOff>
      <xdr:row>32</xdr:row>
      <xdr:rowOff>104775</xdr:rowOff>
    </xdr:from>
    <xdr:ext cx="28575" cy="171450"/>
    <xdr:sp>
      <xdr:nvSpPr>
        <xdr:cNvPr id="4" name="Rectangle 7"/>
        <xdr:cNvSpPr>
          <a:spLocks/>
        </xdr:cNvSpPr>
      </xdr:nvSpPr>
      <xdr:spPr>
        <a:xfrm>
          <a:off x="923925" y="5286375"/>
          <a:ext cx="28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</a:rPr>
            <a:t> </a:t>
          </a:r>
        </a:p>
      </xdr:txBody>
    </xdr:sp>
    <xdr:clientData/>
  </xdr:oneCellAnchor>
  <xdr:oneCellAnchor>
    <xdr:from>
      <xdr:col>3</xdr:col>
      <xdr:colOff>104775</xdr:colOff>
      <xdr:row>32</xdr:row>
      <xdr:rowOff>104775</xdr:rowOff>
    </xdr:from>
    <xdr:ext cx="47625" cy="190500"/>
    <xdr:sp>
      <xdr:nvSpPr>
        <xdr:cNvPr id="5" name="Rectangle 8"/>
        <xdr:cNvSpPr>
          <a:spLocks/>
        </xdr:cNvSpPr>
      </xdr:nvSpPr>
      <xdr:spPr>
        <a:xfrm>
          <a:off x="1933575" y="528637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314325</xdr:colOff>
      <xdr:row>33</xdr:row>
      <xdr:rowOff>104775</xdr:rowOff>
    </xdr:from>
    <xdr:ext cx="28575" cy="171450"/>
    <xdr:sp>
      <xdr:nvSpPr>
        <xdr:cNvPr id="6" name="Rectangle 9"/>
        <xdr:cNvSpPr>
          <a:spLocks/>
        </xdr:cNvSpPr>
      </xdr:nvSpPr>
      <xdr:spPr>
        <a:xfrm>
          <a:off x="923925" y="5448300"/>
          <a:ext cx="28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</a:rPr>
            <a:t> </a:t>
          </a:r>
        </a:p>
      </xdr:txBody>
    </xdr:sp>
    <xdr:clientData/>
  </xdr:oneCellAnchor>
  <xdr:oneCellAnchor>
    <xdr:from>
      <xdr:col>1</xdr:col>
      <xdr:colOff>314325</xdr:colOff>
      <xdr:row>34</xdr:row>
      <xdr:rowOff>123825</xdr:rowOff>
    </xdr:from>
    <xdr:ext cx="28575" cy="142875"/>
    <xdr:sp>
      <xdr:nvSpPr>
        <xdr:cNvPr id="7" name="Rectangle 10"/>
        <xdr:cNvSpPr>
          <a:spLocks/>
        </xdr:cNvSpPr>
      </xdr:nvSpPr>
      <xdr:spPr>
        <a:xfrm>
          <a:off x="923925" y="5629275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3366"/>
              </a:solidFill>
            </a:rPr>
            <a:t> </a:t>
          </a:r>
        </a:p>
      </xdr:txBody>
    </xdr:sp>
    <xdr:clientData/>
  </xdr:oneCellAnchor>
  <xdr:oneCellAnchor>
    <xdr:from>
      <xdr:col>1</xdr:col>
      <xdr:colOff>314325</xdr:colOff>
      <xdr:row>35</xdr:row>
      <xdr:rowOff>104775</xdr:rowOff>
    </xdr:from>
    <xdr:ext cx="28575" cy="142875"/>
    <xdr:sp>
      <xdr:nvSpPr>
        <xdr:cNvPr id="8" name="Rectangle 11"/>
        <xdr:cNvSpPr>
          <a:spLocks/>
        </xdr:cNvSpPr>
      </xdr:nvSpPr>
      <xdr:spPr>
        <a:xfrm>
          <a:off x="923925" y="5772150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3366"/>
              </a:solidFill>
            </a:rPr>
            <a:t> </a:t>
          </a:r>
        </a:p>
      </xdr:txBody>
    </xdr:sp>
    <xdr:clientData/>
  </xdr:oneCellAnchor>
  <xdr:oneCellAnchor>
    <xdr:from>
      <xdr:col>1</xdr:col>
      <xdr:colOff>314325</xdr:colOff>
      <xdr:row>36</xdr:row>
      <xdr:rowOff>85725</xdr:rowOff>
    </xdr:from>
    <xdr:ext cx="28575" cy="142875"/>
    <xdr:sp>
      <xdr:nvSpPr>
        <xdr:cNvPr id="9" name="Rectangle 12"/>
        <xdr:cNvSpPr>
          <a:spLocks/>
        </xdr:cNvSpPr>
      </xdr:nvSpPr>
      <xdr:spPr>
        <a:xfrm>
          <a:off x="923925" y="5915025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3366"/>
              </a:solidFill>
            </a:rPr>
            <a:t> </a:t>
          </a:r>
        </a:p>
      </xdr:txBody>
    </xdr:sp>
    <xdr:clientData/>
  </xdr:oneCellAnchor>
  <xdr:oneCellAnchor>
    <xdr:from>
      <xdr:col>5</xdr:col>
      <xdr:colOff>276225</xdr:colOff>
      <xdr:row>37</xdr:row>
      <xdr:rowOff>85725</xdr:rowOff>
    </xdr:from>
    <xdr:ext cx="47625" cy="190500"/>
    <xdr:sp>
      <xdr:nvSpPr>
        <xdr:cNvPr id="10" name="Rectangle 14"/>
        <xdr:cNvSpPr>
          <a:spLocks/>
        </xdr:cNvSpPr>
      </xdr:nvSpPr>
      <xdr:spPr>
        <a:xfrm>
          <a:off x="3324225" y="60769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314325</xdr:colOff>
      <xdr:row>38</xdr:row>
      <xdr:rowOff>85725</xdr:rowOff>
    </xdr:from>
    <xdr:ext cx="28575" cy="142875"/>
    <xdr:sp>
      <xdr:nvSpPr>
        <xdr:cNvPr id="11" name="Rectangle 15"/>
        <xdr:cNvSpPr>
          <a:spLocks/>
        </xdr:cNvSpPr>
      </xdr:nvSpPr>
      <xdr:spPr>
        <a:xfrm>
          <a:off x="923925" y="6238875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6</xdr:col>
      <xdr:colOff>28575</xdr:colOff>
      <xdr:row>8</xdr:row>
      <xdr:rowOff>85725</xdr:rowOff>
    </xdr:from>
    <xdr:ext cx="47625" cy="190500"/>
    <xdr:sp>
      <xdr:nvSpPr>
        <xdr:cNvPr id="12" name="Rectangle 16"/>
        <xdr:cNvSpPr>
          <a:spLocks/>
        </xdr:cNvSpPr>
      </xdr:nvSpPr>
      <xdr:spPr>
        <a:xfrm>
          <a:off x="3686175" y="138112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300" b="0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6</xdr:col>
      <xdr:colOff>371475</xdr:colOff>
      <xdr:row>9</xdr:row>
      <xdr:rowOff>95250</xdr:rowOff>
    </xdr:from>
    <xdr:ext cx="38100" cy="161925"/>
    <xdr:sp>
      <xdr:nvSpPr>
        <xdr:cNvPr id="13" name="Rectangle 17"/>
        <xdr:cNvSpPr>
          <a:spLocks/>
        </xdr:cNvSpPr>
      </xdr:nvSpPr>
      <xdr:spPr>
        <a:xfrm>
          <a:off x="4029075" y="1552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6</xdr:col>
      <xdr:colOff>485775</xdr:colOff>
      <xdr:row>8</xdr:row>
      <xdr:rowOff>85725</xdr:rowOff>
    </xdr:from>
    <xdr:ext cx="19050" cy="76200"/>
    <xdr:sp>
      <xdr:nvSpPr>
        <xdr:cNvPr id="14" name="Rectangle 18"/>
        <xdr:cNvSpPr>
          <a:spLocks/>
        </xdr:cNvSpPr>
      </xdr:nvSpPr>
      <xdr:spPr>
        <a:xfrm>
          <a:off x="4143375" y="1381125"/>
          <a:ext cx="19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276225</xdr:colOff>
      <xdr:row>10</xdr:row>
      <xdr:rowOff>85725</xdr:rowOff>
    </xdr:from>
    <xdr:ext cx="28575" cy="114300"/>
    <xdr:sp>
      <xdr:nvSpPr>
        <xdr:cNvPr id="15" name="Rectangle 19"/>
        <xdr:cNvSpPr>
          <a:spLocks/>
        </xdr:cNvSpPr>
      </xdr:nvSpPr>
      <xdr:spPr>
        <a:xfrm>
          <a:off x="4543425" y="1704975"/>
          <a:ext cx="285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11</xdr:col>
      <xdr:colOff>390525</xdr:colOff>
      <xdr:row>8</xdr:row>
      <xdr:rowOff>85725</xdr:rowOff>
    </xdr:from>
    <xdr:ext cx="47625" cy="190500"/>
    <xdr:sp>
      <xdr:nvSpPr>
        <xdr:cNvPr id="16" name="Rectangle 20"/>
        <xdr:cNvSpPr>
          <a:spLocks/>
        </xdr:cNvSpPr>
      </xdr:nvSpPr>
      <xdr:spPr>
        <a:xfrm>
          <a:off x="7096125" y="138112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300" b="0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12</xdr:col>
      <xdr:colOff>95250</xdr:colOff>
      <xdr:row>9</xdr:row>
      <xdr:rowOff>95250</xdr:rowOff>
    </xdr:from>
    <xdr:ext cx="38100" cy="161925"/>
    <xdr:sp>
      <xdr:nvSpPr>
        <xdr:cNvPr id="17" name="Rectangle 21"/>
        <xdr:cNvSpPr>
          <a:spLocks/>
        </xdr:cNvSpPr>
      </xdr:nvSpPr>
      <xdr:spPr>
        <a:xfrm>
          <a:off x="7410450" y="1552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9</xdr:row>
      <xdr:rowOff>85725</xdr:rowOff>
    </xdr:from>
    <xdr:ext cx="28575" cy="142875"/>
    <xdr:sp>
      <xdr:nvSpPr>
        <xdr:cNvPr id="1" name="Rectangle 1"/>
        <xdr:cNvSpPr>
          <a:spLocks/>
        </xdr:cNvSpPr>
      </xdr:nvSpPr>
      <xdr:spPr>
        <a:xfrm>
          <a:off x="923925" y="1543050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314325</xdr:colOff>
      <xdr:row>11</xdr:row>
      <xdr:rowOff>0</xdr:rowOff>
    </xdr:from>
    <xdr:ext cx="28575" cy="142875"/>
    <xdr:sp>
      <xdr:nvSpPr>
        <xdr:cNvPr id="2" name="Rectangle 2"/>
        <xdr:cNvSpPr>
          <a:spLocks/>
        </xdr:cNvSpPr>
      </xdr:nvSpPr>
      <xdr:spPr>
        <a:xfrm>
          <a:off x="923925" y="1781175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7</xdr:col>
      <xdr:colOff>390525</xdr:colOff>
      <xdr:row>31</xdr:row>
      <xdr:rowOff>0</xdr:rowOff>
    </xdr:from>
    <xdr:ext cx="57150" cy="285750"/>
    <xdr:sp>
      <xdr:nvSpPr>
        <xdr:cNvPr id="3" name="Rectangle 3"/>
        <xdr:cNvSpPr>
          <a:spLocks/>
        </xdr:cNvSpPr>
      </xdr:nvSpPr>
      <xdr:spPr>
        <a:xfrm>
          <a:off x="4657725" y="501967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900" b="0" i="0" u="none" baseline="0">
              <a:solidFill>
                <a:srgbClr val="333399"/>
              </a:solidFill>
            </a:rPr>
            <a:t> </a:t>
          </a:r>
        </a:p>
      </xdr:txBody>
    </xdr:sp>
    <xdr:clientData/>
  </xdr:oneCellAnchor>
  <xdr:oneCellAnchor>
    <xdr:from>
      <xdr:col>1</xdr:col>
      <xdr:colOff>314325</xdr:colOff>
      <xdr:row>32</xdr:row>
      <xdr:rowOff>104775</xdr:rowOff>
    </xdr:from>
    <xdr:ext cx="28575" cy="171450"/>
    <xdr:sp>
      <xdr:nvSpPr>
        <xdr:cNvPr id="4" name="Rectangle 4"/>
        <xdr:cNvSpPr>
          <a:spLocks/>
        </xdr:cNvSpPr>
      </xdr:nvSpPr>
      <xdr:spPr>
        <a:xfrm>
          <a:off x="923925" y="5286375"/>
          <a:ext cx="28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</a:rPr>
            <a:t> </a:t>
          </a:r>
        </a:p>
      </xdr:txBody>
    </xdr:sp>
    <xdr:clientData/>
  </xdr:oneCellAnchor>
  <xdr:oneCellAnchor>
    <xdr:from>
      <xdr:col>3</xdr:col>
      <xdr:colOff>104775</xdr:colOff>
      <xdr:row>32</xdr:row>
      <xdr:rowOff>104775</xdr:rowOff>
    </xdr:from>
    <xdr:ext cx="47625" cy="190500"/>
    <xdr:sp>
      <xdr:nvSpPr>
        <xdr:cNvPr id="5" name="Rectangle 5"/>
        <xdr:cNvSpPr>
          <a:spLocks/>
        </xdr:cNvSpPr>
      </xdr:nvSpPr>
      <xdr:spPr>
        <a:xfrm>
          <a:off x="1933575" y="528637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314325</xdr:colOff>
      <xdr:row>33</xdr:row>
      <xdr:rowOff>104775</xdr:rowOff>
    </xdr:from>
    <xdr:ext cx="28575" cy="171450"/>
    <xdr:sp>
      <xdr:nvSpPr>
        <xdr:cNvPr id="6" name="Rectangle 6"/>
        <xdr:cNvSpPr>
          <a:spLocks/>
        </xdr:cNvSpPr>
      </xdr:nvSpPr>
      <xdr:spPr>
        <a:xfrm>
          <a:off x="923925" y="5448300"/>
          <a:ext cx="28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</a:rPr>
            <a:t> </a:t>
          </a:r>
        </a:p>
      </xdr:txBody>
    </xdr:sp>
    <xdr:clientData/>
  </xdr:oneCellAnchor>
  <xdr:oneCellAnchor>
    <xdr:from>
      <xdr:col>1</xdr:col>
      <xdr:colOff>314325</xdr:colOff>
      <xdr:row>34</xdr:row>
      <xdr:rowOff>123825</xdr:rowOff>
    </xdr:from>
    <xdr:ext cx="28575" cy="142875"/>
    <xdr:sp>
      <xdr:nvSpPr>
        <xdr:cNvPr id="7" name="Rectangle 7"/>
        <xdr:cNvSpPr>
          <a:spLocks/>
        </xdr:cNvSpPr>
      </xdr:nvSpPr>
      <xdr:spPr>
        <a:xfrm>
          <a:off x="923925" y="5629275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3366"/>
              </a:solidFill>
            </a:rPr>
            <a:t> </a:t>
          </a:r>
        </a:p>
      </xdr:txBody>
    </xdr:sp>
    <xdr:clientData/>
  </xdr:oneCellAnchor>
  <xdr:oneCellAnchor>
    <xdr:from>
      <xdr:col>1</xdr:col>
      <xdr:colOff>314325</xdr:colOff>
      <xdr:row>35</xdr:row>
      <xdr:rowOff>104775</xdr:rowOff>
    </xdr:from>
    <xdr:ext cx="28575" cy="142875"/>
    <xdr:sp>
      <xdr:nvSpPr>
        <xdr:cNvPr id="8" name="Rectangle 8"/>
        <xdr:cNvSpPr>
          <a:spLocks/>
        </xdr:cNvSpPr>
      </xdr:nvSpPr>
      <xdr:spPr>
        <a:xfrm>
          <a:off x="923925" y="5772150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3366"/>
              </a:solidFill>
            </a:rPr>
            <a:t> </a:t>
          </a:r>
        </a:p>
      </xdr:txBody>
    </xdr:sp>
    <xdr:clientData/>
  </xdr:oneCellAnchor>
  <xdr:oneCellAnchor>
    <xdr:from>
      <xdr:col>1</xdr:col>
      <xdr:colOff>314325</xdr:colOff>
      <xdr:row>36</xdr:row>
      <xdr:rowOff>85725</xdr:rowOff>
    </xdr:from>
    <xdr:ext cx="28575" cy="142875"/>
    <xdr:sp>
      <xdr:nvSpPr>
        <xdr:cNvPr id="9" name="Rectangle 9"/>
        <xdr:cNvSpPr>
          <a:spLocks/>
        </xdr:cNvSpPr>
      </xdr:nvSpPr>
      <xdr:spPr>
        <a:xfrm>
          <a:off x="923925" y="5915025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3366"/>
              </a:solidFill>
            </a:rPr>
            <a:t> </a:t>
          </a:r>
        </a:p>
      </xdr:txBody>
    </xdr:sp>
    <xdr:clientData/>
  </xdr:oneCellAnchor>
  <xdr:oneCellAnchor>
    <xdr:from>
      <xdr:col>5</xdr:col>
      <xdr:colOff>276225</xdr:colOff>
      <xdr:row>37</xdr:row>
      <xdr:rowOff>85725</xdr:rowOff>
    </xdr:from>
    <xdr:ext cx="47625" cy="190500"/>
    <xdr:sp>
      <xdr:nvSpPr>
        <xdr:cNvPr id="10" name="Rectangle 10"/>
        <xdr:cNvSpPr>
          <a:spLocks/>
        </xdr:cNvSpPr>
      </xdr:nvSpPr>
      <xdr:spPr>
        <a:xfrm>
          <a:off x="3324225" y="60769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314325</xdr:colOff>
      <xdr:row>38</xdr:row>
      <xdr:rowOff>85725</xdr:rowOff>
    </xdr:from>
    <xdr:ext cx="28575" cy="142875"/>
    <xdr:sp>
      <xdr:nvSpPr>
        <xdr:cNvPr id="11" name="Rectangle 11"/>
        <xdr:cNvSpPr>
          <a:spLocks/>
        </xdr:cNvSpPr>
      </xdr:nvSpPr>
      <xdr:spPr>
        <a:xfrm>
          <a:off x="923925" y="6238875"/>
          <a:ext cx="28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6</xdr:col>
      <xdr:colOff>28575</xdr:colOff>
      <xdr:row>8</xdr:row>
      <xdr:rowOff>85725</xdr:rowOff>
    </xdr:from>
    <xdr:ext cx="47625" cy="190500"/>
    <xdr:sp>
      <xdr:nvSpPr>
        <xdr:cNvPr id="12" name="Rectangle 12"/>
        <xdr:cNvSpPr>
          <a:spLocks/>
        </xdr:cNvSpPr>
      </xdr:nvSpPr>
      <xdr:spPr>
        <a:xfrm>
          <a:off x="3686175" y="138112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300" b="0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6</xdr:col>
      <xdr:colOff>371475</xdr:colOff>
      <xdr:row>9</xdr:row>
      <xdr:rowOff>95250</xdr:rowOff>
    </xdr:from>
    <xdr:ext cx="38100" cy="161925"/>
    <xdr:sp>
      <xdr:nvSpPr>
        <xdr:cNvPr id="13" name="Rectangle 13"/>
        <xdr:cNvSpPr>
          <a:spLocks/>
        </xdr:cNvSpPr>
      </xdr:nvSpPr>
      <xdr:spPr>
        <a:xfrm>
          <a:off x="4029075" y="1552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6</xdr:col>
      <xdr:colOff>485775</xdr:colOff>
      <xdr:row>8</xdr:row>
      <xdr:rowOff>85725</xdr:rowOff>
    </xdr:from>
    <xdr:ext cx="19050" cy="76200"/>
    <xdr:sp>
      <xdr:nvSpPr>
        <xdr:cNvPr id="14" name="Rectangle 14"/>
        <xdr:cNvSpPr>
          <a:spLocks/>
        </xdr:cNvSpPr>
      </xdr:nvSpPr>
      <xdr:spPr>
        <a:xfrm>
          <a:off x="4143375" y="1381125"/>
          <a:ext cx="19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5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276225</xdr:colOff>
      <xdr:row>10</xdr:row>
      <xdr:rowOff>85725</xdr:rowOff>
    </xdr:from>
    <xdr:ext cx="28575" cy="114300"/>
    <xdr:sp>
      <xdr:nvSpPr>
        <xdr:cNvPr id="15" name="Rectangle 15"/>
        <xdr:cNvSpPr>
          <a:spLocks/>
        </xdr:cNvSpPr>
      </xdr:nvSpPr>
      <xdr:spPr>
        <a:xfrm>
          <a:off x="4543425" y="1704975"/>
          <a:ext cx="285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11</xdr:col>
      <xdr:colOff>390525</xdr:colOff>
      <xdr:row>8</xdr:row>
      <xdr:rowOff>85725</xdr:rowOff>
    </xdr:from>
    <xdr:ext cx="47625" cy="190500"/>
    <xdr:sp>
      <xdr:nvSpPr>
        <xdr:cNvPr id="16" name="Rectangle 16"/>
        <xdr:cNvSpPr>
          <a:spLocks/>
        </xdr:cNvSpPr>
      </xdr:nvSpPr>
      <xdr:spPr>
        <a:xfrm>
          <a:off x="7096125" y="138112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300" b="0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12</xdr:col>
      <xdr:colOff>95250</xdr:colOff>
      <xdr:row>9</xdr:row>
      <xdr:rowOff>95250</xdr:rowOff>
    </xdr:from>
    <xdr:ext cx="38100" cy="161925"/>
    <xdr:sp>
      <xdr:nvSpPr>
        <xdr:cNvPr id="17" name="Rectangle 17"/>
        <xdr:cNvSpPr>
          <a:spLocks/>
        </xdr:cNvSpPr>
      </xdr:nvSpPr>
      <xdr:spPr>
        <a:xfrm>
          <a:off x="7410450" y="1552575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Layout" zoomScale="110" zoomScalePageLayoutView="110" workbookViewId="0" topLeftCell="A1">
      <selection activeCell="N32" sqref="N32"/>
    </sheetView>
  </sheetViews>
  <sheetFormatPr defaultColWidth="9.140625" defaultRowHeight="12.75"/>
  <cols>
    <col min="1" max="16384" width="9.140625" style="1" customWidth="1"/>
  </cols>
  <sheetData/>
  <sheetProtection/>
  <printOptions horizontalCentered="1"/>
  <pageMargins left="0.5905511811023623" right="0.5905511811023623" top="0.35433070866141736" bottom="0.4724409448818898" header="0.31496062992125984" footer="0.31496062992125984"/>
  <pageSetup horizontalDpi="600" verticalDpi="600" orientation="landscape" paperSize="9" r:id="rId4"/>
  <headerFooter>
    <oddFooter>&amp;C&amp;P</oddFooter>
  </headerFooter>
  <drawing r:id="rId3"/>
  <legacyDrawing r:id="rId2"/>
  <oleObjects>
    <oleObject progId="Word.Document.12" shapeId="79210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="110" zoomScaleNormal="110" zoomScalePageLayoutView="0" workbookViewId="0" topLeftCell="A1">
      <selection activeCell="H33" sqref="H33"/>
    </sheetView>
  </sheetViews>
  <sheetFormatPr defaultColWidth="9.140625" defaultRowHeight="12.75"/>
  <cols>
    <col min="7" max="7" width="14.57421875" style="0" customWidth="1"/>
    <col min="8" max="8" width="13.57421875" style="0" customWidth="1"/>
    <col min="11" max="11" width="12.421875" style="0" customWidth="1"/>
    <col min="12" max="12" width="12.28125" style="0" customWidth="1"/>
    <col min="13" max="13" width="11.8515625" style="0" customWidth="1"/>
  </cols>
  <sheetData>
    <row r="1" spans="1:14" ht="15">
      <c r="A1" s="108" t="s">
        <v>38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ht="12.75">
      <c r="A2" s="111" t="s">
        <v>64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ht="12.75">
      <c r="A3" s="111" t="s">
        <v>65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3"/>
    </row>
    <row r="4" spans="1:14" ht="12.75">
      <c r="A4" s="111" t="s">
        <v>66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3"/>
    </row>
    <row r="5" spans="1:14" ht="13.5" thickBot="1">
      <c r="A5" s="114" t="s">
        <v>39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6"/>
    </row>
    <row r="6" spans="1:14" ht="12.75">
      <c r="A6" s="127" t="s">
        <v>10</v>
      </c>
      <c r="B6" s="131" t="s">
        <v>19</v>
      </c>
      <c r="C6" s="133" t="s">
        <v>6</v>
      </c>
      <c r="D6" s="134"/>
      <c r="E6" s="134"/>
      <c r="F6" s="135"/>
      <c r="G6" s="17" t="s">
        <v>17</v>
      </c>
      <c r="H6" s="133" t="s">
        <v>7</v>
      </c>
      <c r="I6" s="136"/>
      <c r="J6" s="136"/>
      <c r="K6" s="136"/>
      <c r="L6" s="136"/>
      <c r="M6" s="137"/>
      <c r="N6" s="138" t="s">
        <v>18</v>
      </c>
    </row>
    <row r="7" spans="1:14" ht="12.75">
      <c r="A7" s="128"/>
      <c r="B7" s="132"/>
      <c r="C7" s="121" t="s">
        <v>25</v>
      </c>
      <c r="D7" s="107" t="s">
        <v>24</v>
      </c>
      <c r="E7" s="107" t="s">
        <v>28</v>
      </c>
      <c r="F7" s="107" t="s">
        <v>27</v>
      </c>
      <c r="G7" s="121" t="s">
        <v>26</v>
      </c>
      <c r="H7" s="107" t="s">
        <v>2</v>
      </c>
      <c r="I7" s="107" t="s">
        <v>3</v>
      </c>
      <c r="J7" s="107" t="s">
        <v>4</v>
      </c>
      <c r="K7" s="107" t="s">
        <v>5</v>
      </c>
      <c r="L7" s="121" t="s">
        <v>20</v>
      </c>
      <c r="M7" s="107" t="s">
        <v>23</v>
      </c>
      <c r="N7" s="139"/>
    </row>
    <row r="8" spans="1:14" ht="12.75">
      <c r="A8" s="128"/>
      <c r="B8" s="132"/>
      <c r="C8" s="122"/>
      <c r="D8" s="107"/>
      <c r="E8" s="107"/>
      <c r="F8" s="107"/>
      <c r="G8" s="122"/>
      <c r="H8" s="107"/>
      <c r="I8" s="107"/>
      <c r="J8" s="107"/>
      <c r="K8" s="107"/>
      <c r="L8" s="122"/>
      <c r="M8" s="107"/>
      <c r="N8" s="139"/>
    </row>
    <row r="9" spans="1:14" ht="12.75">
      <c r="A9" s="128"/>
      <c r="B9" s="132"/>
      <c r="C9" s="122"/>
      <c r="D9" s="107"/>
      <c r="E9" s="107"/>
      <c r="F9" s="107"/>
      <c r="G9" s="122"/>
      <c r="H9" s="107"/>
      <c r="I9" s="107"/>
      <c r="J9" s="107"/>
      <c r="K9" s="107"/>
      <c r="L9" s="122"/>
      <c r="M9" s="107"/>
      <c r="N9" s="139"/>
    </row>
    <row r="10" spans="1:14" ht="12.75">
      <c r="A10" s="128"/>
      <c r="B10" s="132"/>
      <c r="C10" s="122"/>
      <c r="D10" s="107"/>
      <c r="E10" s="107"/>
      <c r="F10" s="107"/>
      <c r="G10" s="124"/>
      <c r="H10" s="107"/>
      <c r="I10" s="107"/>
      <c r="J10" s="107"/>
      <c r="K10" s="107"/>
      <c r="L10" s="122"/>
      <c r="M10" s="107"/>
      <c r="N10" s="139"/>
    </row>
    <row r="11" spans="1:14" ht="12.75">
      <c r="A11" s="129"/>
      <c r="B11" s="132"/>
      <c r="C11" s="123"/>
      <c r="D11" s="107"/>
      <c r="E11" s="107"/>
      <c r="F11" s="107"/>
      <c r="G11" s="124"/>
      <c r="H11" s="125"/>
      <c r="I11" s="125"/>
      <c r="J11" s="125"/>
      <c r="K11" s="107"/>
      <c r="L11" s="123"/>
      <c r="M11" s="107"/>
      <c r="N11" s="139"/>
    </row>
    <row r="12" spans="1:14" ht="12.75">
      <c r="A12" s="129"/>
      <c r="B12" s="132"/>
      <c r="C12" s="123"/>
      <c r="D12" s="107"/>
      <c r="E12" s="107"/>
      <c r="F12" s="107"/>
      <c r="G12" s="124"/>
      <c r="H12" s="125"/>
      <c r="I12" s="125"/>
      <c r="J12" s="125"/>
      <c r="K12" s="107"/>
      <c r="L12" s="123"/>
      <c r="M12" s="107"/>
      <c r="N12" s="139"/>
    </row>
    <row r="13" spans="1:14" ht="12.75">
      <c r="A13" s="130"/>
      <c r="B13" s="132"/>
      <c r="C13" s="123"/>
      <c r="D13" s="121"/>
      <c r="E13" s="121"/>
      <c r="F13" s="121"/>
      <c r="G13" s="124"/>
      <c r="H13" s="126"/>
      <c r="I13" s="126"/>
      <c r="J13" s="126"/>
      <c r="K13" s="121"/>
      <c r="L13" s="123"/>
      <c r="M13" s="107"/>
      <c r="N13" s="140"/>
    </row>
    <row r="14" spans="1:14" ht="13.5" thickBot="1">
      <c r="A14" s="18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19">
        <v>9</v>
      </c>
      <c r="J14" s="19">
        <v>10</v>
      </c>
      <c r="K14" s="19">
        <v>11</v>
      </c>
      <c r="L14" s="19">
        <v>12</v>
      </c>
      <c r="M14" s="19">
        <v>13</v>
      </c>
      <c r="N14" s="20">
        <v>14</v>
      </c>
    </row>
    <row r="15" spans="1:14" ht="12.75">
      <c r="A15" s="117" t="s">
        <v>84</v>
      </c>
      <c r="B15" s="118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20"/>
    </row>
    <row r="16" spans="1:14" ht="223.5" customHeight="1">
      <c r="A16" s="63" t="s">
        <v>83</v>
      </c>
      <c r="B16" s="74" t="s">
        <v>90</v>
      </c>
      <c r="C16" s="64" t="s">
        <v>86</v>
      </c>
      <c r="D16" s="64" t="s">
        <v>57</v>
      </c>
      <c r="E16" s="64">
        <v>71.87</v>
      </c>
      <c r="F16" s="64">
        <v>72</v>
      </c>
      <c r="G16" s="65">
        <v>1100000</v>
      </c>
      <c r="H16" s="65">
        <v>885000</v>
      </c>
      <c r="I16" s="103"/>
      <c r="J16" s="103"/>
      <c r="K16" s="65">
        <v>215000</v>
      </c>
      <c r="L16" s="65">
        <f aca="true" t="shared" si="0" ref="L16:L22">H16+K16</f>
        <v>1100000</v>
      </c>
      <c r="M16" s="64" t="s">
        <v>129</v>
      </c>
      <c r="N16" s="80" t="s">
        <v>59</v>
      </c>
    </row>
    <row r="17" spans="1:14" ht="268.5" customHeight="1">
      <c r="A17" s="51" t="s">
        <v>85</v>
      </c>
      <c r="B17" s="73" t="s">
        <v>91</v>
      </c>
      <c r="C17" s="52" t="s">
        <v>58</v>
      </c>
      <c r="D17" s="53" t="s">
        <v>57</v>
      </c>
      <c r="E17" s="53">
        <v>39.13</v>
      </c>
      <c r="F17" s="53">
        <v>50</v>
      </c>
      <c r="G17" s="101">
        <v>300000</v>
      </c>
      <c r="H17" s="100">
        <v>240000</v>
      </c>
      <c r="I17" s="52"/>
      <c r="J17" s="52"/>
      <c r="K17" s="101">
        <v>60000</v>
      </c>
      <c r="L17" s="101">
        <f t="shared" si="0"/>
        <v>300000</v>
      </c>
      <c r="M17" s="53" t="s">
        <v>129</v>
      </c>
      <c r="N17" s="58" t="s">
        <v>59</v>
      </c>
    </row>
    <row r="18" spans="1:14" ht="216.75" customHeight="1">
      <c r="A18" s="54" t="s">
        <v>130</v>
      </c>
      <c r="B18" s="77" t="s">
        <v>92</v>
      </c>
      <c r="C18" s="56" t="s">
        <v>58</v>
      </c>
      <c r="D18" s="21" t="s">
        <v>57</v>
      </c>
      <c r="E18" s="81">
        <v>0.75</v>
      </c>
      <c r="F18" s="81">
        <v>0.8</v>
      </c>
      <c r="G18" s="55">
        <v>800000</v>
      </c>
      <c r="H18" s="43">
        <v>645000</v>
      </c>
      <c r="I18" s="4"/>
      <c r="J18" s="4"/>
      <c r="K18" s="43">
        <v>155000</v>
      </c>
      <c r="L18" s="43">
        <f t="shared" si="0"/>
        <v>800000</v>
      </c>
      <c r="M18" s="50" t="s">
        <v>129</v>
      </c>
      <c r="N18" s="21"/>
    </row>
    <row r="19" spans="1:14" ht="222" customHeight="1">
      <c r="A19" s="57" t="s">
        <v>87</v>
      </c>
      <c r="B19" s="78" t="s">
        <v>90</v>
      </c>
      <c r="C19" s="59" t="s">
        <v>94</v>
      </c>
      <c r="D19" s="58" t="s">
        <v>57</v>
      </c>
      <c r="E19" s="83">
        <v>0.8278</v>
      </c>
      <c r="F19" s="82">
        <v>0.85</v>
      </c>
      <c r="G19" s="60">
        <v>1547000</v>
      </c>
      <c r="H19" s="61">
        <v>789000</v>
      </c>
      <c r="I19" s="62"/>
      <c r="J19" s="62"/>
      <c r="K19" s="61">
        <v>758000</v>
      </c>
      <c r="L19" s="61">
        <f t="shared" si="0"/>
        <v>1547000</v>
      </c>
      <c r="M19" s="58" t="s">
        <v>129</v>
      </c>
      <c r="N19" s="58"/>
    </row>
    <row r="20" spans="1:14" ht="180">
      <c r="A20" s="84" t="s">
        <v>104</v>
      </c>
      <c r="B20" s="36" t="s">
        <v>102</v>
      </c>
      <c r="C20" s="76" t="s">
        <v>95</v>
      </c>
      <c r="D20" s="36" t="s">
        <v>107</v>
      </c>
      <c r="E20" s="87">
        <v>32</v>
      </c>
      <c r="F20" s="88">
        <v>33</v>
      </c>
      <c r="G20" s="39">
        <v>547000</v>
      </c>
      <c r="H20" s="39">
        <v>274000</v>
      </c>
      <c r="I20" s="37"/>
      <c r="J20" s="37"/>
      <c r="K20" s="39">
        <v>273000</v>
      </c>
      <c r="L20" s="39">
        <f t="shared" si="0"/>
        <v>547000</v>
      </c>
      <c r="M20" s="36" t="s">
        <v>129</v>
      </c>
      <c r="N20" s="36" t="s">
        <v>59</v>
      </c>
    </row>
    <row r="21" spans="1:14" ht="180">
      <c r="A21" s="84" t="s">
        <v>103</v>
      </c>
      <c r="B21" s="36" t="s">
        <v>102</v>
      </c>
      <c r="C21" s="35" t="s">
        <v>96</v>
      </c>
      <c r="D21" s="36" t="s">
        <v>107</v>
      </c>
      <c r="E21" s="85">
        <v>508</v>
      </c>
      <c r="F21" s="102">
        <v>510</v>
      </c>
      <c r="G21" s="39">
        <v>1000000</v>
      </c>
      <c r="H21" s="39">
        <v>515000</v>
      </c>
      <c r="I21" s="37"/>
      <c r="J21" s="37"/>
      <c r="K21" s="39">
        <v>485000</v>
      </c>
      <c r="L21" s="39">
        <f t="shared" si="0"/>
        <v>1000000</v>
      </c>
      <c r="M21" s="36" t="s">
        <v>129</v>
      </c>
      <c r="N21" s="34" t="s">
        <v>59</v>
      </c>
    </row>
    <row r="22" spans="1:14" ht="220.5" customHeight="1">
      <c r="A22" s="66" t="s">
        <v>88</v>
      </c>
      <c r="B22" s="75" t="s">
        <v>90</v>
      </c>
      <c r="C22" s="59" t="s">
        <v>97</v>
      </c>
      <c r="D22" s="68" t="s">
        <v>57</v>
      </c>
      <c r="E22" s="58">
        <v>70.13</v>
      </c>
      <c r="F22" s="58">
        <v>70.5</v>
      </c>
      <c r="G22" s="61">
        <v>2200000</v>
      </c>
      <c r="H22" s="61">
        <v>1000000</v>
      </c>
      <c r="I22" s="62"/>
      <c r="J22" s="62"/>
      <c r="K22" s="61">
        <v>1200000</v>
      </c>
      <c r="L22" s="61">
        <f t="shared" si="0"/>
        <v>2200000</v>
      </c>
      <c r="M22" s="58" t="s">
        <v>129</v>
      </c>
      <c r="N22" s="58" t="s">
        <v>59</v>
      </c>
    </row>
    <row r="23" spans="1:14" ht="228.75" customHeight="1">
      <c r="A23" s="31" t="s">
        <v>89</v>
      </c>
      <c r="B23" s="79" t="s">
        <v>90</v>
      </c>
      <c r="C23" s="41" t="s">
        <v>98</v>
      </c>
      <c r="D23" s="36" t="s">
        <v>57</v>
      </c>
      <c r="E23" s="40">
        <v>84.78</v>
      </c>
      <c r="F23" s="40">
        <v>85</v>
      </c>
      <c r="G23" s="39">
        <v>2200000</v>
      </c>
      <c r="H23" s="39">
        <v>1000000</v>
      </c>
      <c r="I23" s="37"/>
      <c r="J23" s="37"/>
      <c r="K23" s="39">
        <v>1200000</v>
      </c>
      <c r="L23" s="39">
        <v>2200000</v>
      </c>
      <c r="M23" s="38" t="s">
        <v>129</v>
      </c>
      <c r="N23" s="38" t="s">
        <v>59</v>
      </c>
    </row>
    <row r="24" spans="1:14" ht="85.5" customHeight="1">
      <c r="A24" s="67" t="s">
        <v>101</v>
      </c>
      <c r="B24" s="75" t="s">
        <v>93</v>
      </c>
      <c r="C24" s="67" t="s">
        <v>99</v>
      </c>
      <c r="D24" s="69" t="s">
        <v>100</v>
      </c>
      <c r="E24" s="58" t="s">
        <v>105</v>
      </c>
      <c r="F24" s="58" t="s">
        <v>106</v>
      </c>
      <c r="G24" s="70">
        <v>7000000</v>
      </c>
      <c r="H24" s="70"/>
      <c r="I24" s="71"/>
      <c r="J24" s="71"/>
      <c r="K24" s="70">
        <v>7000000</v>
      </c>
      <c r="L24" s="70"/>
      <c r="M24" s="69" t="s">
        <v>131</v>
      </c>
      <c r="N24" s="72" t="s">
        <v>59</v>
      </c>
    </row>
  </sheetData>
  <sheetProtection/>
  <protectedRanges>
    <protectedRange sqref="A2:N5 A15:N16 A21:M21 A18:N18 A17:M17 A20:N20 A19:K19 M19:N19" name="Range1"/>
  </protectedRanges>
  <mergeCells count="22">
    <mergeCell ref="A15:N15"/>
    <mergeCell ref="C7:C13"/>
    <mergeCell ref="D7:D13"/>
    <mergeCell ref="E7:E13"/>
    <mergeCell ref="F7:F13"/>
    <mergeCell ref="G7:G13"/>
    <mergeCell ref="H7:H13"/>
    <mergeCell ref="A6:A13"/>
    <mergeCell ref="B6:B13"/>
    <mergeCell ref="C6:F6"/>
    <mergeCell ref="H6:M6"/>
    <mergeCell ref="N6:N13"/>
    <mergeCell ref="I7:I13"/>
    <mergeCell ref="J7:J13"/>
    <mergeCell ref="K7:K13"/>
    <mergeCell ref="L7:L13"/>
    <mergeCell ref="M7:M13"/>
    <mergeCell ref="A1:N1"/>
    <mergeCell ref="A2:N2"/>
    <mergeCell ref="A3:N3"/>
    <mergeCell ref="A4:N4"/>
    <mergeCell ref="A5:N5"/>
  </mergeCells>
  <printOptions/>
  <pageMargins left="0.36" right="0.7" top="0.75" bottom="0.75" header="0.3" footer="0.3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showGridLines="0" view="pageBreakPreview" zoomScaleSheetLayoutView="100" zoomScalePageLayoutView="0" workbookViewId="0" topLeftCell="A1">
      <pane ySplit="10" topLeftCell="A11" activePane="bottomLeft" state="frozen"/>
      <selection pane="topLeft" activeCell="E63" sqref="E63"/>
      <selection pane="bottomLeft" activeCell="G17" sqref="G17"/>
    </sheetView>
  </sheetViews>
  <sheetFormatPr defaultColWidth="10.28125" defaultRowHeight="12.75"/>
  <cols>
    <col min="1" max="2" width="50.7109375" style="1" customWidth="1"/>
    <col min="3" max="4" width="15.7109375" style="1" customWidth="1"/>
    <col min="5" max="16384" width="10.28125" style="1" customWidth="1"/>
  </cols>
  <sheetData>
    <row r="1" spans="1:4" s="2" customFormat="1" ht="29.25" customHeight="1" thickBot="1">
      <c r="A1" s="163" t="s">
        <v>54</v>
      </c>
      <c r="B1" s="164"/>
      <c r="C1" s="164"/>
      <c r="D1" s="165"/>
    </row>
    <row r="2" spans="1:4" ht="24.75" customHeight="1">
      <c r="A2" s="166" t="s">
        <v>64</v>
      </c>
      <c r="B2" s="167"/>
      <c r="C2" s="167"/>
      <c r="D2" s="168"/>
    </row>
    <row r="3" spans="1:4" ht="27.75" customHeight="1">
      <c r="A3" s="169" t="s">
        <v>67</v>
      </c>
      <c r="B3" s="170"/>
      <c r="C3" s="170"/>
      <c r="D3" s="171"/>
    </row>
    <row r="4" spans="1:4" ht="21" customHeight="1">
      <c r="A4" s="169" t="s">
        <v>68</v>
      </c>
      <c r="B4" s="170"/>
      <c r="C4" s="170"/>
      <c r="D4" s="171"/>
    </row>
    <row r="5" spans="1:4" ht="17.25" customHeight="1" thickBot="1">
      <c r="A5" s="172" t="s">
        <v>37</v>
      </c>
      <c r="B5" s="173"/>
      <c r="C5" s="173"/>
      <c r="D5" s="174"/>
    </row>
    <row r="6" spans="1:4" ht="12.75">
      <c r="A6" s="150" t="s">
        <v>8</v>
      </c>
      <c r="B6" s="153" t="s">
        <v>9</v>
      </c>
      <c r="C6" s="153" t="s">
        <v>31</v>
      </c>
      <c r="D6" s="155" t="s">
        <v>18</v>
      </c>
    </row>
    <row r="7" spans="1:4" ht="12.75">
      <c r="A7" s="151"/>
      <c r="B7" s="154"/>
      <c r="C7" s="154"/>
      <c r="D7" s="156"/>
    </row>
    <row r="8" spans="1:4" ht="12.75">
      <c r="A8" s="151"/>
      <c r="B8" s="154"/>
      <c r="C8" s="154"/>
      <c r="D8" s="156"/>
    </row>
    <row r="9" spans="1:4" ht="12.75">
      <c r="A9" s="152"/>
      <c r="B9" s="154"/>
      <c r="C9" s="154"/>
      <c r="D9" s="156"/>
    </row>
    <row r="10" spans="1:4" ht="13.5" thickBot="1">
      <c r="A10" s="14">
        <v>1</v>
      </c>
      <c r="B10" s="15">
        <v>2</v>
      </c>
      <c r="C10" s="15">
        <v>3</v>
      </c>
      <c r="D10" s="16">
        <v>4</v>
      </c>
    </row>
    <row r="11" spans="1:4" ht="12.75">
      <c r="A11" s="157" t="s">
        <v>40</v>
      </c>
      <c r="B11" s="158"/>
      <c r="C11" s="158"/>
      <c r="D11" s="159"/>
    </row>
    <row r="12" spans="1:4" ht="12.75">
      <c r="A12" s="160" t="s">
        <v>36</v>
      </c>
      <c r="B12" s="161"/>
      <c r="C12" s="161"/>
      <c r="D12" s="162"/>
    </row>
    <row r="13" spans="1:4" ht="12.75">
      <c r="A13" s="141" t="s">
        <v>29</v>
      </c>
      <c r="B13" s="142"/>
      <c r="C13" s="142"/>
      <c r="D13" s="143"/>
    </row>
    <row r="14" spans="1:4" ht="11.25" customHeight="1">
      <c r="A14" s="24" t="s">
        <v>45</v>
      </c>
      <c r="B14" s="30"/>
      <c r="C14" s="21"/>
      <c r="D14" s="22"/>
    </row>
    <row r="15" spans="1:4" ht="12.75">
      <c r="A15" s="24" t="s">
        <v>49</v>
      </c>
      <c r="B15" s="25"/>
      <c r="C15" s="21"/>
      <c r="D15" s="22"/>
    </row>
    <row r="16" spans="1:4" ht="12.75">
      <c r="A16" s="141" t="s">
        <v>30</v>
      </c>
      <c r="B16" s="142"/>
      <c r="C16" s="142"/>
      <c r="D16" s="143"/>
    </row>
    <row r="17" spans="1:4" ht="102" customHeight="1">
      <c r="A17" s="24" t="s">
        <v>44</v>
      </c>
      <c r="B17" s="30" t="s">
        <v>41</v>
      </c>
      <c r="C17" s="3" t="s">
        <v>42</v>
      </c>
      <c r="D17" s="22" t="s">
        <v>43</v>
      </c>
    </row>
    <row r="18" spans="1:4" ht="12.75">
      <c r="A18" s="24" t="s">
        <v>46</v>
      </c>
      <c r="B18" s="29"/>
      <c r="C18" s="3"/>
      <c r="D18" s="23"/>
    </row>
    <row r="19" spans="1:4" ht="13.5" thickBot="1">
      <c r="A19" s="144" t="s">
        <v>47</v>
      </c>
      <c r="B19" s="145"/>
      <c r="C19" s="145"/>
      <c r="D19" s="146"/>
    </row>
    <row r="20" spans="1:4" ht="12.75">
      <c r="A20" s="147" t="s">
        <v>48</v>
      </c>
      <c r="B20" s="148"/>
      <c r="C20" s="148"/>
      <c r="D20" s="149"/>
    </row>
  </sheetData>
  <sheetProtection insertRows="0" insertHyperlinks="0" deleteRows="0" sort="0" autoFilter="0" pivotTables="0"/>
  <protectedRanges>
    <protectedRange sqref="A2:D5 A11:D20" name="Range1"/>
  </protectedRanges>
  <mergeCells count="15">
    <mergeCell ref="A1:D1"/>
    <mergeCell ref="A2:D2"/>
    <mergeCell ref="A4:D4"/>
    <mergeCell ref="A5:D5"/>
    <mergeCell ref="A3:D3"/>
    <mergeCell ref="A13:D13"/>
    <mergeCell ref="A16:D16"/>
    <mergeCell ref="A19:D19"/>
    <mergeCell ref="A20:D20"/>
    <mergeCell ref="A6:A9"/>
    <mergeCell ref="B6:B9"/>
    <mergeCell ref="C6:C9"/>
    <mergeCell ref="D6:D9"/>
    <mergeCell ref="A11:D11"/>
    <mergeCell ref="A12:D12"/>
  </mergeCells>
  <printOptions horizontalCentered="1" verticalCentered="1"/>
  <pageMargins left="0.1968503937007874" right="0.1968503937007874" top="0.35433070866141736" bottom="0.35433070866141736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GridLines="0" tabSelected="1" zoomScale="120" zoomScaleNormal="120" zoomScaleSheetLayoutView="142" zoomScalePageLayoutView="0" workbookViewId="0" topLeftCell="A16">
      <selection activeCell="H23" sqref="H23"/>
    </sheetView>
  </sheetViews>
  <sheetFormatPr defaultColWidth="9.140625" defaultRowHeight="12.75"/>
  <cols>
    <col min="1" max="2" width="50.7109375" style="0" customWidth="1"/>
    <col min="3" max="3" width="30.7109375" style="0" customWidth="1"/>
    <col min="4" max="23" width="3.28125" style="0" customWidth="1"/>
    <col min="24" max="25" width="15.7109375" style="0" customWidth="1"/>
  </cols>
  <sheetData>
    <row r="1" spans="1:3" ht="30" customHeight="1" thickBot="1">
      <c r="A1" s="163" t="s">
        <v>50</v>
      </c>
      <c r="B1" s="181"/>
      <c r="C1" s="182"/>
    </row>
    <row r="2" spans="1:3" ht="19.5" customHeight="1">
      <c r="A2" s="166" t="s">
        <v>64</v>
      </c>
      <c r="B2" s="167"/>
      <c r="C2" s="168"/>
    </row>
    <row r="3" spans="1:3" ht="20.25" customHeight="1">
      <c r="A3" s="169" t="s">
        <v>67</v>
      </c>
      <c r="B3" s="170"/>
      <c r="C3" s="171"/>
    </row>
    <row r="4" spans="1:3" ht="21" customHeight="1">
      <c r="A4" s="169" t="s">
        <v>68</v>
      </c>
      <c r="B4" s="170"/>
      <c r="C4" s="171"/>
    </row>
    <row r="5" spans="1:3" ht="18" customHeight="1" thickBot="1">
      <c r="A5" s="172" t="s">
        <v>108</v>
      </c>
      <c r="B5" s="173"/>
      <c r="C5" s="174"/>
    </row>
    <row r="6" spans="1:3" ht="12.75">
      <c r="A6" s="186" t="s">
        <v>13</v>
      </c>
      <c r="B6" s="131" t="s">
        <v>33</v>
      </c>
      <c r="C6" s="138" t="s">
        <v>21</v>
      </c>
    </row>
    <row r="7" spans="1:3" ht="12.75">
      <c r="A7" s="187"/>
      <c r="B7" s="189"/>
      <c r="C7" s="191"/>
    </row>
    <row r="8" spans="1:3" ht="12.75">
      <c r="A8" s="187"/>
      <c r="B8" s="189"/>
      <c r="C8" s="191"/>
    </row>
    <row r="9" spans="1:3" ht="12.75">
      <c r="A9" s="188"/>
      <c r="B9" s="190"/>
      <c r="C9" s="192"/>
    </row>
    <row r="10" spans="1:3" ht="13.5" thickBot="1">
      <c r="A10" s="5">
        <v>1</v>
      </c>
      <c r="B10" s="6">
        <v>2</v>
      </c>
      <c r="C10" s="7">
        <v>3</v>
      </c>
    </row>
    <row r="11" spans="1:3" ht="12.75">
      <c r="A11" s="183" t="s">
        <v>69</v>
      </c>
      <c r="B11" s="184"/>
      <c r="C11" s="185"/>
    </row>
    <row r="12" spans="1:3" ht="12.75">
      <c r="A12" s="175" t="s">
        <v>70</v>
      </c>
      <c r="B12" s="176"/>
      <c r="C12" s="177"/>
    </row>
    <row r="13" spans="1:3" ht="27.75" customHeight="1">
      <c r="A13" s="45" t="s">
        <v>82</v>
      </c>
      <c r="B13" s="96" t="s">
        <v>71</v>
      </c>
      <c r="C13" s="89" t="s">
        <v>72</v>
      </c>
    </row>
    <row r="14" spans="1:3" ht="57.75" customHeight="1">
      <c r="A14" s="44" t="s">
        <v>73</v>
      </c>
      <c r="B14" s="49" t="s">
        <v>75</v>
      </c>
      <c r="C14" s="90" t="s">
        <v>74</v>
      </c>
    </row>
    <row r="15" spans="1:3" ht="36">
      <c r="A15" s="44" t="s">
        <v>76</v>
      </c>
      <c r="B15" s="49" t="s">
        <v>77</v>
      </c>
      <c r="C15" s="90" t="s">
        <v>72</v>
      </c>
    </row>
    <row r="16" spans="1:3" ht="32.25" customHeight="1">
      <c r="A16" s="46" t="s">
        <v>78</v>
      </c>
      <c r="B16" s="49" t="s">
        <v>51</v>
      </c>
      <c r="C16" s="90" t="s">
        <v>79</v>
      </c>
    </row>
    <row r="17" spans="1:3" ht="24">
      <c r="A17" s="44" t="s">
        <v>113</v>
      </c>
      <c r="B17" s="49" t="s">
        <v>80</v>
      </c>
      <c r="C17" s="90" t="s">
        <v>81</v>
      </c>
    </row>
    <row r="18" spans="1:3" ht="36">
      <c r="A18" s="44" t="s">
        <v>114</v>
      </c>
      <c r="B18" s="49" t="s">
        <v>115</v>
      </c>
      <c r="C18" s="90" t="s">
        <v>81</v>
      </c>
    </row>
    <row r="19" spans="1:3" ht="48">
      <c r="A19" s="44" t="s">
        <v>116</v>
      </c>
      <c r="B19" s="49" t="s">
        <v>115</v>
      </c>
      <c r="C19" s="90" t="s">
        <v>81</v>
      </c>
    </row>
    <row r="20" spans="1:3" ht="36.75" thickBot="1">
      <c r="A20" s="92" t="s">
        <v>117</v>
      </c>
      <c r="B20" s="49" t="s">
        <v>118</v>
      </c>
      <c r="C20" s="99" t="s">
        <v>119</v>
      </c>
    </row>
    <row r="21" spans="1:3" ht="36.75" thickBot="1">
      <c r="A21" s="93" t="s">
        <v>120</v>
      </c>
      <c r="B21" s="97" t="s">
        <v>126</v>
      </c>
      <c r="C21" s="89" t="s">
        <v>121</v>
      </c>
    </row>
    <row r="22" spans="1:3" ht="24">
      <c r="A22" s="44" t="s">
        <v>122</v>
      </c>
      <c r="B22" s="49" t="s">
        <v>127</v>
      </c>
      <c r="C22" s="90" t="s">
        <v>123</v>
      </c>
    </row>
    <row r="23" spans="1:3" ht="24.75" thickBot="1">
      <c r="A23" s="94" t="s">
        <v>124</v>
      </c>
      <c r="B23" s="98" t="s">
        <v>128</v>
      </c>
      <c r="C23" s="95" t="s">
        <v>125</v>
      </c>
    </row>
    <row r="24" spans="1:3" ht="17.25" customHeight="1" thickBot="1">
      <c r="A24" s="47"/>
      <c r="B24" s="48"/>
      <c r="C24" s="91"/>
    </row>
    <row r="25" spans="1:3" ht="30.75" customHeight="1" thickBot="1">
      <c r="A25" s="178" t="s">
        <v>132</v>
      </c>
      <c r="B25" s="179"/>
      <c r="C25" s="180"/>
    </row>
    <row r="26" spans="1:3" ht="16.5" customHeight="1" thickBot="1">
      <c r="A26" s="104"/>
      <c r="B26" s="105"/>
      <c r="C26" s="106"/>
    </row>
  </sheetData>
  <sheetProtection insertRows="0" insertHyperlinks="0" deleteRows="0" sort="0" autoFilter="0" pivotTables="0"/>
  <protectedRanges>
    <protectedRange sqref="A2:C5 A11:C12 A24:C26" name="Range1"/>
    <protectedRange sqref="A13:C23" name="Range1_1"/>
  </protectedRanges>
  <mergeCells count="11">
    <mergeCell ref="A12:C12"/>
    <mergeCell ref="A25:C25"/>
    <mergeCell ref="A1:C1"/>
    <mergeCell ref="A2:C2"/>
    <mergeCell ref="A4:C4"/>
    <mergeCell ref="A3:C3"/>
    <mergeCell ref="A11:C11"/>
    <mergeCell ref="A6:A9"/>
    <mergeCell ref="B6:B9"/>
    <mergeCell ref="C6:C9"/>
    <mergeCell ref="A5:C5"/>
  </mergeCells>
  <printOptions horizontalCentered="1" verticalCentered="1"/>
  <pageMargins left="0.1968503937007874" right="0.1968503937007874" top="0.35433070866141736" bottom="0.35433070866141736" header="0.1968503937007874" footer="0.1968503937007874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="160" zoomScaleSheetLayoutView="160" zoomScalePageLayoutView="0" workbookViewId="0" topLeftCell="A1">
      <pane ySplit="10" topLeftCell="A14" activePane="bottomLeft" state="frozen"/>
      <selection pane="topLeft" activeCell="E63" sqref="E63"/>
      <selection pane="bottomLeft" activeCell="A22" sqref="A22"/>
    </sheetView>
  </sheetViews>
  <sheetFormatPr defaultColWidth="9.140625" defaultRowHeight="12.75"/>
  <cols>
    <col min="1" max="2" width="50.7109375" style="0" customWidth="1"/>
    <col min="3" max="3" width="30.7109375" style="0" customWidth="1"/>
  </cols>
  <sheetData>
    <row r="1" spans="1:3" ht="31.5" customHeight="1" thickBot="1">
      <c r="A1" s="163" t="s">
        <v>53</v>
      </c>
      <c r="B1" s="181"/>
      <c r="C1" s="182"/>
    </row>
    <row r="2" spans="1:3" ht="12.75">
      <c r="A2" s="166" t="s">
        <v>60</v>
      </c>
      <c r="B2" s="167"/>
      <c r="C2" s="168"/>
    </row>
    <row r="3" spans="1:3" ht="12.75">
      <c r="A3" s="169" t="s">
        <v>0</v>
      </c>
      <c r="B3" s="170"/>
      <c r="C3" s="171"/>
    </row>
    <row r="4" spans="1:3" ht="12.75">
      <c r="A4" s="169" t="s">
        <v>1</v>
      </c>
      <c r="B4" s="170"/>
      <c r="C4" s="171"/>
    </row>
    <row r="5" spans="1:3" ht="12.75" customHeight="1" thickBot="1">
      <c r="A5" s="172" t="s">
        <v>61</v>
      </c>
      <c r="B5" s="173"/>
      <c r="C5" s="174"/>
    </row>
    <row r="6" spans="1:3" ht="12.75" customHeight="1">
      <c r="A6" s="186" t="s">
        <v>14</v>
      </c>
      <c r="B6" s="131" t="s">
        <v>15</v>
      </c>
      <c r="C6" s="138" t="s">
        <v>21</v>
      </c>
    </row>
    <row r="7" spans="1:3" ht="12.75">
      <c r="A7" s="187"/>
      <c r="B7" s="189"/>
      <c r="C7" s="191"/>
    </row>
    <row r="8" spans="1:3" ht="12.75">
      <c r="A8" s="187"/>
      <c r="B8" s="189"/>
      <c r="C8" s="191"/>
    </row>
    <row r="9" spans="1:3" ht="12.75">
      <c r="A9" s="199"/>
      <c r="B9" s="200"/>
      <c r="C9" s="201"/>
    </row>
    <row r="10" spans="1:3" ht="13.5" thickBot="1">
      <c r="A10" s="8">
        <v>1</v>
      </c>
      <c r="B10" s="9">
        <v>2</v>
      </c>
      <c r="C10" s="10">
        <v>3</v>
      </c>
    </row>
    <row r="11" spans="1:3" ht="12.75">
      <c r="A11" s="202" t="s">
        <v>55</v>
      </c>
      <c r="B11" s="203"/>
      <c r="C11" s="204"/>
    </row>
    <row r="12" spans="1:3" ht="12.75">
      <c r="A12" s="205" t="s">
        <v>56</v>
      </c>
      <c r="B12" s="206"/>
      <c r="C12" s="207"/>
    </row>
    <row r="13" spans="1:3" ht="12.75">
      <c r="A13" s="24" t="s">
        <v>62</v>
      </c>
      <c r="B13" s="25"/>
      <c r="C13" s="32"/>
    </row>
    <row r="14" spans="1:3" ht="12.75">
      <c r="A14" s="42" t="s">
        <v>63</v>
      </c>
      <c r="B14" s="33"/>
      <c r="C14" s="32"/>
    </row>
    <row r="15" spans="1:3" ht="13.5" thickBot="1">
      <c r="A15" s="193" t="s">
        <v>11</v>
      </c>
      <c r="B15" s="194"/>
      <c r="C15" s="195"/>
    </row>
    <row r="16" spans="1:3" ht="12.75">
      <c r="A16" s="196" t="s">
        <v>32</v>
      </c>
      <c r="B16" s="197"/>
      <c r="C16" s="198"/>
    </row>
  </sheetData>
  <sheetProtection insertRows="0" insertHyperlinks="0" deleteRows="0" sort="0" autoFilter="0" pivotTables="0"/>
  <protectedRanges>
    <protectedRange sqref="A2:C5 A11:C16" name="Range1"/>
  </protectedRanges>
  <mergeCells count="12">
    <mergeCell ref="A15:C15"/>
    <mergeCell ref="A16:C16"/>
    <mergeCell ref="A6:A9"/>
    <mergeCell ref="B6:B9"/>
    <mergeCell ref="C6:C9"/>
    <mergeCell ref="A11:C11"/>
    <mergeCell ref="A12:C12"/>
    <mergeCell ref="A1:C1"/>
    <mergeCell ref="A2:C2"/>
    <mergeCell ref="A3:C3"/>
    <mergeCell ref="A5:C5"/>
    <mergeCell ref="A4:C4"/>
  </mergeCells>
  <printOptions horizontalCentered="1" verticalCentered="1"/>
  <pageMargins left="0.1968503937007874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190" zoomScaleSheetLayoutView="190" zoomScalePageLayoutView="0" workbookViewId="0" topLeftCell="A1">
      <pane ySplit="9" topLeftCell="A11" activePane="bottomLeft" state="frozen"/>
      <selection pane="topLeft" activeCell="E63" sqref="E63"/>
      <selection pane="bottomLeft" activeCell="A12" sqref="A12"/>
    </sheetView>
  </sheetViews>
  <sheetFormatPr defaultColWidth="9.140625" defaultRowHeight="12.75"/>
  <cols>
    <col min="1" max="2" width="50.7109375" style="0" customWidth="1"/>
    <col min="3" max="3" width="30.7109375" style="0" customWidth="1"/>
  </cols>
  <sheetData>
    <row r="1" spans="1:3" ht="32.25" customHeight="1" thickBot="1">
      <c r="A1" s="163" t="s">
        <v>52</v>
      </c>
      <c r="B1" s="181"/>
      <c r="C1" s="182"/>
    </row>
    <row r="2" spans="1:3" ht="12.75">
      <c r="A2" s="166" t="s">
        <v>64</v>
      </c>
      <c r="B2" s="167"/>
      <c r="C2" s="168"/>
    </row>
    <row r="3" spans="1:3" ht="12.75">
      <c r="A3" s="169" t="s">
        <v>67</v>
      </c>
      <c r="B3" s="170"/>
      <c r="C3" s="171"/>
    </row>
    <row r="4" spans="1:3" ht="12.75">
      <c r="A4" s="169" t="s">
        <v>66</v>
      </c>
      <c r="B4" s="211"/>
      <c r="C4" s="212"/>
    </row>
    <row r="5" spans="1:3" ht="13.5" thickBot="1">
      <c r="A5" s="172" t="s">
        <v>109</v>
      </c>
      <c r="B5" s="173"/>
      <c r="C5" s="174"/>
    </row>
    <row r="6" spans="1:3" ht="12.75">
      <c r="A6" s="186" t="s">
        <v>16</v>
      </c>
      <c r="B6" s="131" t="s">
        <v>35</v>
      </c>
      <c r="C6" s="138" t="s">
        <v>22</v>
      </c>
    </row>
    <row r="7" spans="1:3" ht="12.75">
      <c r="A7" s="187"/>
      <c r="B7" s="189"/>
      <c r="C7" s="191"/>
    </row>
    <row r="8" spans="1:3" ht="12.75">
      <c r="A8" s="208"/>
      <c r="B8" s="209"/>
      <c r="C8" s="210"/>
    </row>
    <row r="9" spans="1:3" ht="13.5" thickBot="1">
      <c r="A9" s="11">
        <v>1</v>
      </c>
      <c r="B9" s="12">
        <v>2</v>
      </c>
      <c r="C9" s="13">
        <v>3</v>
      </c>
    </row>
    <row r="10" spans="1:3" ht="12.75">
      <c r="A10" s="157" t="s">
        <v>84</v>
      </c>
      <c r="B10" s="158"/>
      <c r="C10" s="159"/>
    </row>
    <row r="11" spans="1:3" ht="12.75">
      <c r="A11" s="160" t="s">
        <v>110</v>
      </c>
      <c r="B11" s="161"/>
      <c r="C11" s="162"/>
    </row>
    <row r="12" spans="1:3" ht="167.25" customHeight="1">
      <c r="A12" s="86" t="s">
        <v>111</v>
      </c>
      <c r="B12" s="30" t="s">
        <v>112</v>
      </c>
      <c r="C12" s="22" t="s">
        <v>59</v>
      </c>
    </row>
    <row r="13" spans="1:3" ht="13.5" thickBot="1">
      <c r="A13" s="26" t="s">
        <v>34</v>
      </c>
      <c r="B13" s="27"/>
      <c r="C13" s="28"/>
    </row>
    <row r="14" spans="1:3" ht="13.5" thickBot="1">
      <c r="A14" s="160" t="s">
        <v>11</v>
      </c>
      <c r="B14" s="161"/>
      <c r="C14" s="162"/>
    </row>
    <row r="15" spans="1:3" ht="12.75">
      <c r="A15" s="147" t="s">
        <v>12</v>
      </c>
      <c r="B15" s="148"/>
      <c r="C15" s="149"/>
    </row>
  </sheetData>
  <sheetProtection insertRows="0" insertHyperlinks="0" deleteRows="0" sort="0" autoFilter="0" pivotTables="0"/>
  <protectedRanges>
    <protectedRange sqref="A2:C5 A10:C15" name="Range1"/>
  </protectedRanges>
  <mergeCells count="12">
    <mergeCell ref="A15:C15"/>
    <mergeCell ref="A10:C10"/>
    <mergeCell ref="A1:C1"/>
    <mergeCell ref="A2:C2"/>
    <mergeCell ref="A3:C3"/>
    <mergeCell ref="A5:C5"/>
    <mergeCell ref="A6:A8"/>
    <mergeCell ref="B6:B8"/>
    <mergeCell ref="C6:C8"/>
    <mergeCell ref="A4:C4"/>
    <mergeCell ref="A11:C11"/>
    <mergeCell ref="A14:C14"/>
  </mergeCells>
  <printOptions horizontalCentered="1" verticalCentered="1"/>
  <pageMargins left="0.1968503937007874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Layout" workbookViewId="0" topLeftCell="A1">
      <selection activeCell="L42" sqref="L42"/>
    </sheetView>
  </sheetViews>
  <sheetFormatPr defaultColWidth="9.140625" defaultRowHeight="12.75"/>
  <cols>
    <col min="1" max="16384" width="9.140625" style="1" customWidth="1"/>
  </cols>
  <sheetData/>
  <sheetProtection/>
  <printOptions horizontalCentered="1"/>
  <pageMargins left="0.5905511811023623" right="0.5905511811023623" top="0.35433070866141736" bottom="0.4724409448818898" header="0.31496062992125984" footer="0.31496062992125984"/>
  <pageSetup horizontalDpi="600" verticalDpi="600" orientation="landscape" paperSize="9" r:id="rId4"/>
  <headerFooter>
    <oddFooter>&amp;C&amp;P</oddFooter>
  </headerFooter>
  <drawing r:id="rId3"/>
  <legacyDrawing r:id="rId2"/>
  <oleObjects>
    <oleObject progId="Word.Document.12" shapeId="7921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aleksandar.lalovic</cp:lastModifiedBy>
  <cp:lastPrinted>2016-08-01T12:12:47Z</cp:lastPrinted>
  <dcterms:created xsi:type="dcterms:W3CDTF">2008-11-25T07:32:53Z</dcterms:created>
  <dcterms:modified xsi:type="dcterms:W3CDTF">2017-03-02T12:16:08Z</dcterms:modified>
  <cp:category/>
  <cp:version/>
  <cp:contentType/>
  <cp:contentStatus/>
</cp:coreProperties>
</file>